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3"/>
  <workbookPr/>
  <mc:AlternateContent xmlns:mc="http://schemas.openxmlformats.org/markup-compatibility/2006">
    <mc:Choice Requires="x15">
      <x15ac:absPath xmlns:x15ac="http://schemas.microsoft.com/office/spreadsheetml/2010/11/ac" url="D:\●fifi統計業務\04. 統計細緻化(每月20號)\"/>
    </mc:Choice>
  </mc:AlternateContent>
  <xr:revisionPtr revIDLastSave="0" documentId="8_{A2D28274-D278-4855-87FF-181CFEAA72C6}" xr6:coauthVersionLast="36" xr6:coauthVersionMax="36" xr10:uidLastSave="{00000000-0000-0000-0000-000000000000}"/>
  <bookViews>
    <workbookView xWindow="0" yWindow="0" windowWidth="28800" windowHeight="11595" firstSheet="1" activeTab="2" xr2:uid="{00000000-000D-0000-FFFF-FFFF00000000}"/>
  </bookViews>
  <sheets>
    <sheet name="書目連結" sheetId="13" state="hidden" r:id="rId1"/>
    <sheet name="11404紙本書借閱排行榜" sheetId="5" r:id="rId2"/>
    <sheet name="11404電子書借閱排行榜" sheetId="3" r:id="rId3"/>
  </sheets>
  <definedNames>
    <definedName name="_xlnm._FilterDatabase" localSheetId="2" hidden="1">'11404電子書借閱排行榜'!$A$3:$G$3</definedName>
    <definedName name="_xlnm.Print_Titles" localSheetId="1">'11404紙本書借閱排行榜'!$1:$3</definedName>
    <definedName name="_xlnm.Print_Titles" localSheetId="2">'11404電子書借閱排行榜'!$1:$3</definedName>
  </definedNames>
  <calcPr calcId="191029"/>
</workbook>
</file>

<file path=xl/calcChain.xml><?xml version="1.0" encoding="utf-8"?>
<calcChain xmlns="http://schemas.openxmlformats.org/spreadsheetml/2006/main">
  <c r="D101" i="13" l="1"/>
  <c r="C103" i="5" s="1"/>
  <c r="D100" i="13"/>
  <c r="C102" i="5" s="1"/>
  <c r="D99" i="13"/>
  <c r="C101" i="5" s="1"/>
  <c r="D98" i="13"/>
  <c r="C100" i="5" s="1"/>
  <c r="D97" i="13"/>
  <c r="C99" i="5" s="1"/>
  <c r="D96" i="13"/>
  <c r="C98" i="5" s="1"/>
  <c r="D95" i="13"/>
  <c r="C97" i="5" s="1"/>
  <c r="D94" i="13"/>
  <c r="C96" i="5" s="1"/>
  <c r="D93" i="13"/>
  <c r="C95" i="5" s="1"/>
  <c r="D92" i="13"/>
  <c r="C94" i="5" s="1"/>
  <c r="D91" i="13"/>
  <c r="C93" i="5" s="1"/>
  <c r="D90" i="13"/>
  <c r="C92" i="5" s="1"/>
  <c r="D89" i="13"/>
  <c r="C91" i="5" s="1"/>
  <c r="D88" i="13"/>
  <c r="C90" i="5" s="1"/>
  <c r="D87" i="13"/>
  <c r="C89" i="5" s="1"/>
  <c r="D86" i="13"/>
  <c r="C88" i="5" s="1"/>
  <c r="D85" i="13"/>
  <c r="C87" i="5" s="1"/>
  <c r="D84" i="13"/>
  <c r="C86" i="5" s="1"/>
  <c r="D83" i="13"/>
  <c r="C85" i="5" s="1"/>
  <c r="D82" i="13"/>
  <c r="C84" i="5" s="1"/>
  <c r="D81" i="13"/>
  <c r="C83" i="5" s="1"/>
  <c r="D80" i="13"/>
  <c r="C82" i="5" s="1"/>
  <c r="D79" i="13"/>
  <c r="C81" i="5" s="1"/>
  <c r="D78" i="13"/>
  <c r="C80" i="5" s="1"/>
  <c r="D77" i="13"/>
  <c r="C79" i="5" s="1"/>
  <c r="D76" i="13"/>
  <c r="C78" i="5" s="1"/>
  <c r="D75" i="13"/>
  <c r="C77" i="5" s="1"/>
  <c r="D74" i="13"/>
  <c r="C76" i="5" s="1"/>
  <c r="D73" i="13"/>
  <c r="C75" i="5" s="1"/>
  <c r="D72" i="13"/>
  <c r="C74" i="5" s="1"/>
  <c r="D71" i="13"/>
  <c r="C73" i="5" s="1"/>
  <c r="D70" i="13"/>
  <c r="C72" i="5" s="1"/>
  <c r="D69" i="13"/>
  <c r="C71" i="5" s="1"/>
  <c r="D68" i="13"/>
  <c r="C70" i="5" s="1"/>
  <c r="D67" i="13"/>
  <c r="C69" i="5" s="1"/>
  <c r="D66" i="13"/>
  <c r="C68" i="5" s="1"/>
  <c r="D65" i="13"/>
  <c r="C67" i="5" s="1"/>
  <c r="D64" i="13"/>
  <c r="C66" i="5" s="1"/>
  <c r="D63" i="13"/>
  <c r="C65" i="5" s="1"/>
  <c r="D62" i="13"/>
  <c r="C64" i="5" s="1"/>
  <c r="D61" i="13"/>
  <c r="C63" i="5" s="1"/>
  <c r="D60" i="13"/>
  <c r="C62" i="5" s="1"/>
  <c r="D59" i="13"/>
  <c r="C61" i="5" s="1"/>
  <c r="D58" i="13"/>
  <c r="C60" i="5" s="1"/>
  <c r="D57" i="13"/>
  <c r="C59" i="5" s="1"/>
  <c r="D56" i="13"/>
  <c r="C58" i="5" s="1"/>
  <c r="D55" i="13"/>
  <c r="C57" i="5" s="1"/>
  <c r="D54" i="13"/>
  <c r="C56" i="5" s="1"/>
  <c r="D53" i="13"/>
  <c r="C55" i="5" s="1"/>
  <c r="D52" i="13"/>
  <c r="C54" i="5" s="1"/>
  <c r="D51" i="13"/>
  <c r="C53" i="5" s="1"/>
  <c r="D50" i="13"/>
  <c r="C52" i="5" s="1"/>
  <c r="D49" i="13"/>
  <c r="C51" i="5" s="1"/>
  <c r="D48" i="13"/>
  <c r="C50" i="5" s="1"/>
  <c r="D47" i="13"/>
  <c r="C49" i="5" s="1"/>
  <c r="D46" i="13"/>
  <c r="C48" i="5" s="1"/>
  <c r="D45" i="13"/>
  <c r="C47" i="5" s="1"/>
  <c r="D44" i="13"/>
  <c r="C46" i="5" s="1"/>
  <c r="D43" i="13"/>
  <c r="C45" i="5" s="1"/>
  <c r="D42" i="13"/>
  <c r="C44" i="5" s="1"/>
  <c r="D41" i="13"/>
  <c r="C43" i="5" s="1"/>
  <c r="D40" i="13"/>
  <c r="C42" i="5" s="1"/>
  <c r="D39" i="13"/>
  <c r="C41" i="5" s="1"/>
  <c r="D38" i="13"/>
  <c r="C40" i="5" s="1"/>
  <c r="D37" i="13"/>
  <c r="C39" i="5" s="1"/>
  <c r="D36" i="13"/>
  <c r="C38" i="5" s="1"/>
  <c r="D35" i="13"/>
  <c r="C37" i="5" s="1"/>
  <c r="D34" i="13"/>
  <c r="C36" i="5" s="1"/>
  <c r="D33" i="13"/>
  <c r="C35" i="5" s="1"/>
  <c r="D32" i="13"/>
  <c r="C34" i="5" s="1"/>
  <c r="D31" i="13"/>
  <c r="C33" i="5" s="1"/>
  <c r="D30" i="13"/>
  <c r="C32" i="5" s="1"/>
  <c r="D29" i="13"/>
  <c r="C31" i="5" s="1"/>
  <c r="D28" i="13"/>
  <c r="C30" i="5" s="1"/>
  <c r="D27" i="13"/>
  <c r="C29" i="5" s="1"/>
  <c r="D26" i="13"/>
  <c r="C28" i="5" s="1"/>
  <c r="D25" i="13"/>
  <c r="C27" i="5" s="1"/>
  <c r="D24" i="13"/>
  <c r="C26" i="5" s="1"/>
  <c r="D23" i="13"/>
  <c r="C25" i="5" s="1"/>
  <c r="D22" i="13"/>
  <c r="C24" i="5" s="1"/>
  <c r="D21" i="13"/>
  <c r="C23" i="5" s="1"/>
  <c r="D20" i="13"/>
  <c r="C22" i="5" s="1"/>
  <c r="D19" i="13"/>
  <c r="C21" i="5" s="1"/>
  <c r="D18" i="13"/>
  <c r="C20" i="5" s="1"/>
  <c r="D17" i="13"/>
  <c r="C19" i="5" s="1"/>
  <c r="D16" i="13"/>
  <c r="C18" i="5" s="1"/>
  <c r="D15" i="13"/>
  <c r="C17" i="5" s="1"/>
  <c r="D14" i="13"/>
  <c r="C16" i="5" s="1"/>
  <c r="D13" i="13"/>
  <c r="C15" i="5" s="1"/>
  <c r="D12" i="13"/>
  <c r="C14" i="5" s="1"/>
  <c r="D11" i="13"/>
  <c r="C13" i="5" s="1"/>
  <c r="D10" i="13"/>
  <c r="C12" i="5" s="1"/>
  <c r="D9" i="13"/>
  <c r="C11" i="5" s="1"/>
  <c r="D8" i="13"/>
  <c r="C10" i="5" s="1"/>
  <c r="D7" i="13"/>
  <c r="C9" i="5" s="1"/>
  <c r="D6" i="13"/>
  <c r="C8" i="5" s="1"/>
  <c r="D5" i="13"/>
  <c r="C7" i="5" s="1"/>
  <c r="D4" i="13"/>
  <c r="C6" i="5" s="1"/>
  <c r="D3" i="13"/>
  <c r="C5" i="5" s="1"/>
  <c r="D2" i="13"/>
  <c r="C4" i="5" s="1"/>
</calcChain>
</file>

<file path=xl/sharedStrings.xml><?xml version="1.0" encoding="utf-8"?>
<sst xmlns="http://schemas.openxmlformats.org/spreadsheetml/2006/main" count="1102" uniqueCount="701">
  <si>
    <t>排行名次</t>
  </si>
  <si>
    <t>ISBN</t>
  </si>
  <si>
    <t>書名</t>
  </si>
  <si>
    <t>作者</t>
  </si>
  <si>
    <t>出版社</t>
  </si>
  <si>
    <t>借閱次數</t>
  </si>
  <si>
    <t>類別(圖書、電子書)</t>
  </si>
  <si>
    <t>紙本書</t>
  </si>
  <si>
    <t>9789861371955</t>
  </si>
  <si>
    <t>黃易</t>
  </si>
  <si>
    <t>https://webpac.tphcc.gov.tw/webpac/content.cfm?mid=</t>
  </si>
  <si>
    <t>遠流</t>
  </si>
  <si>
    <t>我可能錯了:森林智者的最後一堂人生課</t>
  </si>
  <si>
    <t>先覺</t>
  </si>
  <si>
    <t>電子書</t>
  </si>
  <si>
    <t>窮查理的普通常識:巴菲特50年智慧合夥人查理.蒙格的人生哲學</t>
  </si>
  <si>
    <t>城邦文化, 商業周刊</t>
  </si>
  <si>
    <t>投資最重要的事:一本股神巴菲特讀了兩遍的書</t>
  </si>
  <si>
    <t>商業周刊</t>
  </si>
  <si>
    <t>方智</t>
  </si>
  <si>
    <t>春天出版</t>
  </si>
  <si>
    <t>三采文化</t>
  </si>
  <si>
    <t>遠見天下文化出版 大和書報圖書總經銷</t>
  </si>
  <si>
    <t>三采文化股份有限公司</t>
  </si>
  <si>
    <t>天下文化</t>
  </si>
  <si>
    <t>資料來源：新北市立圖書館</t>
  </si>
  <si>
    <t>M_ID</t>
  </si>
  <si>
    <t>https://webpac.tphcc.gov.tw/webpac/content.cfm?mid=</t>
    <phoneticPr fontId="28" type="noConversion"/>
  </si>
  <si>
    <t>978-986-7778-57-4 ; 986-7778-57-X</t>
  </si>
  <si>
    <t>978-986-942-264-2 ; 986-94226-4-0</t>
  </si>
  <si>
    <t>如何</t>
  </si>
  <si>
    <t>978-986-136-564-0 ; 986-136-564-8</t>
  </si>
  <si>
    <t>發現你的天職:三大步驟, 讓你選系、就業、轉職或創業不再迷惘</t>
  </si>
  <si>
    <t>公式</t>
    <phoneticPr fontId="2" type="noConversion"/>
  </si>
  <si>
    <t>Hyperlink</t>
  </si>
  <si>
    <t>(文字有連結網址)</t>
  </si>
  <si>
    <t>link_location:選擇書目連結</t>
  </si>
  <si>
    <t>Friendly_name:選擇書名(顯示文字)</t>
  </si>
  <si>
    <t>978-986-134-444-7 EPUB ; 986-134-444-6 EPUB ; 978-986-134-445-4 ; 986-134-445-4</t>
  </si>
  <si>
    <t>9789866473395</t>
  </si>
  <si>
    <t>遠流出版事業股份有限公司</t>
  </si>
  <si>
    <t>9789571356778</t>
  </si>
  <si>
    <t>網址</t>
    <phoneticPr fontId="2" type="noConversion"/>
  </si>
  <si>
    <t>連結網址</t>
    <phoneticPr fontId="2" type="noConversion"/>
  </si>
  <si>
    <t>寂寞</t>
  </si>
  <si>
    <t>978-957-658-762-7 EPUB ; 957-658-762-X EPUB ; 978-957-658-739-9 ; 957-658-739-5</t>
  </si>
  <si>
    <t>蛤蟆先生去看心理師</t>
  </si>
  <si>
    <t>時報文化出版企業股份有限公司</t>
  </si>
  <si>
    <t>978-986-175-526-7 ; 986-175-526-8</t>
  </si>
  <si>
    <t>莫仁(Moren)</t>
  </si>
  <si>
    <t>家庭傳媒城邦分公司發行</t>
  </si>
  <si>
    <t>蘇蔡彩秋</t>
  </si>
  <si>
    <t>978-626-7252-70-3 EPUB ; 626-7252-70-1 EPUB ; 978-626-7252-69-7 PDF ; 626-7252-69-8 PDF ; 978-626-7252-71-0 ; 626-7252-71-X</t>
  </si>
  <si>
    <t>978-626-335-075-5 EPUB ; 626-335-075-X EPUB ; 978-626-335-074-8 PDF ; 626-335-074-1 PDF ; 978-626-335-071-7 ; 626-335-071-7</t>
  </si>
  <si>
    <t>底層邏輯:看清這個世界的底牌</t>
  </si>
  <si>
    <t>978-626-355-642-3 EPUB ; 626-355-642-0 EPUB ; 978-626-355-643-0 PDF ; 626-355-643-9 PDF ; 978-626-355-637-9 ; 626-355-637-4</t>
  </si>
  <si>
    <t>一如既往:不變的人性法則與致富心態</t>
  </si>
  <si>
    <t>978-626-96733-9-1 EPUB ; 626-96733-9-9 EPUB ; 978-626-96733-8-4 ; 626-96733-8-0</t>
  </si>
  <si>
    <t>家弒服務</t>
  </si>
  <si>
    <t>978-626-358-265-1 EPUB ; 626-358-265-0 EPUB ; 978-626-358-236-1 ; 626-358-236-7</t>
  </si>
  <si>
    <t>心很小 裝喜歡的事就好</t>
  </si>
  <si>
    <t>978-626-7244-06-7 EPUB ; 626-7244-06-7 EPUB ; 978-626-7244-05-0 PDF ; 626-7244-05-9 PDF ; 978-626-7244-03-6 ; 626-7244-03-2</t>
  </si>
  <si>
    <t>心流:高手都在研究的最優體驗心理學(繁體中文唯一全譯本)</t>
  </si>
  <si>
    <t>行路</t>
  </si>
  <si>
    <t>978-986-398-896-0 EPUB ; 986-398-896-0 EPUB ; 978-986-398-893-9 ; 986-398-893-6</t>
  </si>
  <si>
    <t>重啟人生</t>
  </si>
  <si>
    <t>天下雜誌股份有限公司出版</t>
  </si>
  <si>
    <t>978-626-374-275-8 EPUB ; 626-374-275-5 EPUB ; 978-626-374-274-1 PDF ; 626-374-274-7 PDF ; 978-626-374-273-4 ; 626-374-273-9</t>
  </si>
  <si>
    <t>底層邏輯2：帶你升級思考，挖掘數字裡蘊含的商業寶藏</t>
  </si>
  <si>
    <t>時報出版</t>
  </si>
  <si>
    <t>978-626-7195-18-5 EPUB ; 626-7195-18-X EPUB ; 978-626-7195-17-8 ; 626-7195-17-1</t>
  </si>
  <si>
    <t>多巴胺國度:在縱慾年代找到身心平衡</t>
  </si>
  <si>
    <t>經濟新潮社</t>
  </si>
  <si>
    <t>9575836561</t>
  </si>
  <si>
    <t>大塊文化</t>
  </si>
  <si>
    <t>978-626-7317-61-7 EPUB ; 626-7317-61-7 EPUB ; 978-626-7317-55-6 ; 626-7317-55-2</t>
  </si>
  <si>
    <t>創造力的修行</t>
  </si>
  <si>
    <t>今周刊出版 大和書報總經銷</t>
  </si>
  <si>
    <t>9789571078700</t>
  </si>
  <si>
    <t>天蠶土豆</t>
  </si>
  <si>
    <t>大師兄</t>
  </si>
  <si>
    <t>9789864062416</t>
  </si>
  <si>
    <t>9789864061686</t>
  </si>
  <si>
    <t>9786263296565</t>
  </si>
  <si>
    <t>小林美希</t>
  </si>
  <si>
    <t>時報文化</t>
  </si>
  <si>
    <t>聯合發行總經銷</t>
  </si>
  <si>
    <t>9786269593842</t>
  </si>
  <si>
    <t>金浩然</t>
  </si>
  <si>
    <t>坎菲爾(Canfield, Jack)</t>
  </si>
  <si>
    <t>9789863491385</t>
  </si>
  <si>
    <t>吳秀雲</t>
  </si>
  <si>
    <t>9789573319863</t>
  </si>
  <si>
    <t>9789861095264</t>
  </si>
  <si>
    <t>9789576587399</t>
  </si>
  <si>
    <t>9789864061419</t>
  </si>
  <si>
    <t>采實文化事業股份有限公司</t>
  </si>
  <si>
    <t>9786267412008</t>
  </si>
  <si>
    <t>sing N song</t>
  </si>
  <si>
    <t>9789865519995</t>
  </si>
  <si>
    <t>施昇輝</t>
  </si>
  <si>
    <t>9789573317241</t>
  </si>
  <si>
    <t>978-986-06727-0-1 EPUB ; 986-06727-0-9 EPUB ; 978-986-98996-9-7 ; 986-98996-9-2</t>
  </si>
  <si>
    <t>原子時間:奇蹟的晚間4小時, 改變人生、收入翻倍, 社畜獸醫的時間管理實證</t>
  </si>
  <si>
    <t>寫樂文化有限公司</t>
  </si>
  <si>
    <t>9789573323570</t>
  </si>
  <si>
    <t>9789864063086</t>
  </si>
  <si>
    <t>彭倩文</t>
  </si>
  <si>
    <t>冨士原良</t>
  </si>
  <si>
    <t>商周出版</t>
  </si>
  <si>
    <t>古賀史健</t>
  </si>
  <si>
    <t>查良鏞</t>
  </si>
  <si>
    <t>978-626-97541-6-8 EPUB ; 626-97541-6-X EPUB ; 978-626-97541-7-5 ; 626-97541-7-8</t>
  </si>
  <si>
    <t>978-957-741-637-7 EPUB ; 957-741-637-3 EPUB ; 978-957-741-609-4 ; 957-741-609-8</t>
  </si>
  <si>
    <t>978-626-7252-11-6 EPUB ; 626-7252-11-6 EPUB ; 978-626-7252-10-9 PDF ; 626-7252-10-8 PDF ; 978-626-7252-09-3 ; 626-7252-09-4</t>
  </si>
  <si>
    <t>978-626-7336-18-2 EPUB ; 626-7336-18-2 EPUB ; 978-626-7336-09-0 ; 626-7336-09-3</t>
  </si>
  <si>
    <t>978-626-97541-9-9 EPUB ; 626-97541-9-4 EPUB ; 978-626-97541-8-2 ; 626-97541-8-6</t>
  </si>
  <si>
    <t>978-626-358-284-2 EPUB ; 626-358-284-7 EPUB ; 978-626-358-230-9 ; 626-358-230-8</t>
  </si>
  <si>
    <t>978-626-7266-28-1 PDF ; 626-7266-28-1 PDF ; 978-626-7266-22-9 ; 626-7266-22-2</t>
  </si>
  <si>
    <t>978-957-13-7386-7 ; 957-13-7386-9</t>
  </si>
  <si>
    <t>978-986-175-460-4 ; 986-175-460-1</t>
  </si>
  <si>
    <t>978-986-95067-2-4 ; 986-95067-2-0</t>
  </si>
  <si>
    <t>978-986-133-713-5 ; 986-133-713-X</t>
  </si>
  <si>
    <t>978-986-342-645-5 EPUB ; 986-342-645-8 EPUB ; 978-957-658-979-9 ; 957-658-979-7</t>
  </si>
  <si>
    <t>978-957-741-692-6 EPUB ; 957-741-692-6 EPUB ; 978-957-741-640-7 ; 957-741-640-3</t>
  </si>
  <si>
    <t>978-986-213-761-1 ; 986-213-761-4</t>
  </si>
  <si>
    <t>978-626-305-599-5 EPUB ; 626-305-599-5 EPUB ; 978-626-305-579-7 ; 626-305-579-0</t>
  </si>
  <si>
    <t>資料來源：新北市立圖書館</t>
    <phoneticPr fontId="2" type="noConversion"/>
  </si>
  <si>
    <t>52赫茲的鯨魚們</t>
  </si>
  <si>
    <t>打造第二大腦:多一個數位大腦, 資訊超載時代的高效能知識管理術</t>
  </si>
  <si>
    <t>知識複利筆記術:卡片盒筆記法的數位應用實戰指南</t>
  </si>
  <si>
    <t>明亮燦爛的你</t>
  </si>
  <si>
    <t>是花季的關係</t>
  </si>
  <si>
    <t>越愛越痛?我們的關係出了什麼錯?:重新檢視依附關係難題，打破惡性循環並重建親密感的伴侶諮商自助指南</t>
  </si>
  <si>
    <t>起源</t>
  </si>
  <si>
    <t>刻意練習:原創者全面解析, 比天賦更關鍵的學習法</t>
  </si>
  <si>
    <t>神明所教的60甲子籤詩解籤訣竅</t>
  </si>
  <si>
    <t>暖和和手套國</t>
  </si>
  <si>
    <t>餘生是你 晚點沒關係</t>
  </si>
  <si>
    <t>小鎮醫生</t>
  </si>
  <si>
    <t>那不勒斯故事</t>
  </si>
  <si>
    <t>神奇柑仔店. 16, 忍者薑片的正面對決</t>
  </si>
  <si>
    <t>創意市集</t>
  </si>
  <si>
    <t>今周刊出版社股份有限公司出版</t>
  </si>
  <si>
    <t>圓神</t>
  </si>
  <si>
    <t>親子天下</t>
  </si>
  <si>
    <t>柿子文化</t>
  </si>
  <si>
    <t>親子天下出版 大和圖書總經銷</t>
  </si>
  <si>
    <t>親子天下股份有限公司</t>
  </si>
  <si>
    <t>親子天下股份有限公司出版 大和圖書有限公司總經銷</t>
  </si>
  <si>
    <t>大塊文化出版 大和書報總經銷</t>
  </si>
  <si>
    <t>9789863491156</t>
  </si>
  <si>
    <t>李思嫻</t>
  </si>
  <si>
    <t>大和書報總經銷</t>
  </si>
  <si>
    <t>9789863190042</t>
  </si>
  <si>
    <t>9789865824723</t>
  </si>
  <si>
    <t>丁世佳</t>
  </si>
  <si>
    <t>9786269561827</t>
  </si>
  <si>
    <t>陳昱文</t>
  </si>
  <si>
    <t>9789860628159</t>
  </si>
  <si>
    <t>9789573329176</t>
  </si>
  <si>
    <t>9789863491347</t>
  </si>
  <si>
    <t>Stella Huang</t>
  </si>
  <si>
    <t>吳進風</t>
  </si>
  <si>
    <t>9789863200611</t>
  </si>
  <si>
    <t>噩盡島</t>
  </si>
  <si>
    <t>武動乾坤</t>
  </si>
  <si>
    <t>長灘島玩全指南</t>
  </si>
  <si>
    <t>不便利的便利店</t>
  </si>
  <si>
    <t>孝子</t>
  </si>
  <si>
    <t>獵命師傳奇</t>
  </si>
  <si>
    <t>逢澤理玖</t>
  </si>
  <si>
    <t>還在</t>
  </si>
  <si>
    <t>我還是被迫從這裡離去</t>
  </si>
  <si>
    <t>心靈雞湯</t>
  </si>
  <si>
    <t>我就是忍不住笑了</t>
  </si>
  <si>
    <t>老公怎麼還不去死</t>
  </si>
  <si>
    <t>日月當空</t>
  </si>
  <si>
    <t>全知讀者視角</t>
  </si>
  <si>
    <t>北海道玩全指南</t>
  </si>
  <si>
    <t>快思慢想</t>
  </si>
  <si>
    <t>看見自己．看清世界</t>
  </si>
  <si>
    <t>跳上巴士，京都最對味的玩法</t>
  </si>
  <si>
    <t>你好，我是接體員</t>
  </si>
  <si>
    <t>土．台灣．當代陶藝展</t>
  </si>
  <si>
    <t>火來了，快跑</t>
  </si>
  <si>
    <t>侯文詠</t>
  </si>
  <si>
    <t>愛智圖書有限公司</t>
  </si>
  <si>
    <t>究竟出版社股份有限公司</t>
  </si>
  <si>
    <t>寶瓶文化事業股份有限公司</t>
  </si>
  <si>
    <t>新經典圖文傳播出版</t>
  </si>
  <si>
    <t>島座放送</t>
  </si>
  <si>
    <t>台灣遊讀會股份有限公司</t>
  </si>
  <si>
    <t>晨星出版社</t>
  </si>
  <si>
    <t>東立</t>
  </si>
  <si>
    <t>皇冠文化出版有限公司</t>
  </si>
  <si>
    <t>星巡文化有限公司</t>
  </si>
  <si>
    <t>聯合文學出版</t>
  </si>
  <si>
    <t>978-986-99313-2-8 ; 986-99313-2-4</t>
  </si>
  <si>
    <t>978-626-96733-1-5 EPUB ; 626-96733-1-3 EPUB ; 978-626-96733-0-8 ; 626-96733-0-5</t>
  </si>
  <si>
    <t>978-957-741-639-1 EPUB ; 957-741-639-X EPUB ; 978-957-741-629-2 ; 957-741-629-2</t>
  </si>
  <si>
    <t>原子習慣:細微改變帶來巨大成就的實證法則</t>
  </si>
  <si>
    <t>持續買進:資料科學家的投資終極解答, 存錢及致富的實證方法</t>
  </si>
  <si>
    <t>ChatGPT超級應用：讓AI幫你處理課業、生活、職場大小事(第三版)</t>
  </si>
  <si>
    <t>保養常識9成都是騙人的:終極x最強肌膚保養法</t>
  </si>
  <si>
    <t>勇敢踏上日文學習之路！</t>
  </si>
  <si>
    <t>米奇7號</t>
  </si>
  <si>
    <t>神明值日生執勤中</t>
  </si>
  <si>
    <t>吳燦銘</t>
  </si>
  <si>
    <t>博碩文化股份有限公司</t>
  </si>
  <si>
    <t>方智出版社股份有限公司</t>
  </si>
  <si>
    <t>方舟文化出版 遠足文化發行</t>
  </si>
  <si>
    <t>幸福文化</t>
  </si>
  <si>
    <t>EZ叢書館</t>
  </si>
  <si>
    <t>4715243776860</t>
  </si>
  <si>
    <t>9789863190899</t>
  </si>
  <si>
    <t>9789861344454</t>
  </si>
  <si>
    <t>9789861755267</t>
  </si>
  <si>
    <t>克利爾(Clear, James)</t>
  </si>
  <si>
    <t>9789865596934</t>
  </si>
  <si>
    <t>格蘭特(Grant, Adam)</t>
  </si>
  <si>
    <t>9789575229795</t>
  </si>
  <si>
    <t>9789865071356</t>
  </si>
  <si>
    <t>9789570495102</t>
  </si>
  <si>
    <t>9789865102647</t>
  </si>
  <si>
    <t>9786263550537</t>
  </si>
  <si>
    <t>周玉文</t>
  </si>
  <si>
    <t>9789571337371</t>
  </si>
  <si>
    <t>紅麟</t>
  </si>
  <si>
    <t>9789869800570</t>
  </si>
  <si>
    <t>9789862722862</t>
  </si>
  <si>
    <t>哈威爾(Howell, Kelly)</t>
  </si>
  <si>
    <t>9789579614160</t>
  </si>
  <si>
    <t>花磊</t>
  </si>
  <si>
    <t>9789865988111</t>
  </si>
  <si>
    <t>9789571351926</t>
  </si>
  <si>
    <t>彭玲林</t>
  </si>
  <si>
    <t>金性堯</t>
  </si>
  <si>
    <t>9789577872890</t>
  </si>
  <si>
    <t>希行</t>
  </si>
  <si>
    <t>天地明環</t>
  </si>
  <si>
    <t>龍戰在野</t>
  </si>
  <si>
    <t>我可能錯了 : 森林智者的最後一堂人生課</t>
  </si>
  <si>
    <t>原子習慣</t>
  </si>
  <si>
    <t>逆思維</t>
  </si>
  <si>
    <t>老靈魂筆記</t>
  </si>
  <si>
    <t>我45歲學存股，股利年領200萬</t>
  </si>
  <si>
    <t>哈利波特 : 鳳凰會的密令</t>
  </si>
  <si>
    <t>龍爭虎鬥</t>
  </si>
  <si>
    <t>別對每件事都有反應</t>
  </si>
  <si>
    <t>哈利波特 : 神秘的魔法石</t>
  </si>
  <si>
    <t>大唐雙龍傳修訂版</t>
  </si>
  <si>
    <t>特殊傳說</t>
  </si>
  <si>
    <t>這樣做，大腦愈用愈聰明</t>
  </si>
  <si>
    <t>凶宅筆記</t>
  </si>
  <si>
    <t>修煉</t>
  </si>
  <si>
    <t>血型小將ABO</t>
  </si>
  <si>
    <t>庾信</t>
  </si>
  <si>
    <t>哈利波特 : 死神的聖物</t>
  </si>
  <si>
    <t>第一侯</t>
  </si>
  <si>
    <t>吳定哲</t>
  </si>
  <si>
    <t>林德布勞(Lindeblad, Bjorn Natthiko)</t>
  </si>
  <si>
    <t>陳克華</t>
  </si>
  <si>
    <t>謝士英</t>
  </si>
  <si>
    <t>羅琳(Rowling, J. K.)</t>
  </si>
  <si>
    <t>枡野俊明</t>
  </si>
  <si>
    <t>康納曼(Kahneman, Daniel)</t>
  </si>
  <si>
    <t>賴佩霞</t>
  </si>
  <si>
    <t>陳郁如</t>
  </si>
  <si>
    <t>蓋亞文化有限公司</t>
  </si>
  <si>
    <t>尖端出版</t>
  </si>
  <si>
    <t>先覺出版股份有限公司</t>
  </si>
  <si>
    <t>宏碩出版</t>
  </si>
  <si>
    <t>平安文化有限公司</t>
  </si>
  <si>
    <t>林山書報社</t>
  </si>
  <si>
    <t>精誠資訊股份有限公司 悅知文化</t>
  </si>
  <si>
    <t>遠見天下文化出版股份有限公司</t>
  </si>
  <si>
    <t>知翎文化</t>
  </si>
  <si>
    <t>地球出版社</t>
  </si>
  <si>
    <t>978-986-479-312-9 ; 986-479-312-8</t>
  </si>
  <si>
    <t>978-986-96447-3-0 ; 986-96447-3-2</t>
  </si>
  <si>
    <t>978-626-335-265-0 EPUB ; 626-335-265-5 EPUB ; 978-626-335-264-3 PDF ; 626-335-264-7 PDF ; 978-626-335-245-2 ; 626-335-245-0</t>
  </si>
  <si>
    <t>978-986-134-403-4 EPUB ; 986-134-403-9 EPUB ; 978-986-134-404-1 ; 986-134-404-7</t>
  </si>
  <si>
    <t>978-986-500-341-8 ; 986-500-341-4</t>
  </si>
  <si>
    <t/>
  </si>
  <si>
    <t>978-957-741-662-9 EPUB ; 957-741-662-4 EPUB ; 978-957-741-544-8 ; 957-741-544-X</t>
  </si>
  <si>
    <t>978-986-7645-53-1 ; 986-7645-53-7</t>
  </si>
  <si>
    <t>978-986-91709-8-7 ; 986-91709-8-6</t>
  </si>
  <si>
    <t>978-986-342-580-9 EPUB ; 986-342-580-X EPUB ; 978-986-342-294-5 ; 986-342-294-0</t>
  </si>
  <si>
    <t>978-957-710-653-7 ; 957-710-653-6</t>
  </si>
  <si>
    <t>大人系聰明心理學：50個趣味心理學培養成長心態，找回生活掌控感</t>
  </si>
  <si>
    <t>活得漂亮！給中年後的我自己：優雅的日常打理，讓人閃閃發光的37個練習</t>
  </si>
  <si>
    <t>獨活女子的守則</t>
  </si>
  <si>
    <t>漫步華爾街:超越股市漲跌的成功投資策略</t>
  </si>
  <si>
    <t>股票作手回憶錄:超越時代的投資傳奇 無可取代的作手操盤聖經</t>
  </si>
  <si>
    <t>兒子使用說明書:在你放棄和兒子溝通之前, 請先看腦科學專家怎麼說</t>
  </si>
  <si>
    <t>劉必榮談判精華課:33年經驗集大成, 上過這堂課, 視野、思維無限寬廣</t>
  </si>
  <si>
    <t>Github創辦人親自指導你精通Git</t>
  </si>
  <si>
    <t>你要如何衡量你的人生?:哈佛商學院最重要的一堂課</t>
  </si>
  <si>
    <t>木曜日適合來杯可可亞</t>
  </si>
  <si>
    <t>波克夏大學:巴菲特與窮查理30年的投資備忘錄</t>
  </si>
  <si>
    <t>人生複本</t>
  </si>
  <si>
    <t>泰文字母聽.說.寫 [有聲書]:把泰語老師帶回家:31堂課看懂泰文說泰語!</t>
  </si>
  <si>
    <t>一田憲子</t>
  </si>
  <si>
    <t>朝井麻由美</t>
  </si>
  <si>
    <t>大好書屋</t>
  </si>
  <si>
    <t>大牌出版 遠足文化發行</t>
  </si>
  <si>
    <t>方言文化出版事業有限公司</t>
  </si>
  <si>
    <t>深石發行</t>
  </si>
  <si>
    <t>笛藤發行 聯合發行總經銷</t>
  </si>
  <si>
    <t>9789866948299</t>
  </si>
  <si>
    <t>9577452434</t>
  </si>
  <si>
    <t>月亮忘記了</t>
  </si>
  <si>
    <t>9789866948275</t>
  </si>
  <si>
    <t>9789866379093</t>
  </si>
  <si>
    <t>原水出版</t>
  </si>
  <si>
    <t>9867415922</t>
  </si>
  <si>
    <t>彼拉提斯入門學習百科</t>
  </si>
  <si>
    <t>9789866973758</t>
  </si>
  <si>
    <t>沒有我們的世界</t>
  </si>
  <si>
    <t>木馬出版</t>
  </si>
  <si>
    <t>周書羽</t>
  </si>
  <si>
    <t>9572991523</t>
  </si>
  <si>
    <t>圖像醫藥文化史</t>
  </si>
  <si>
    <t>9789868781764</t>
  </si>
  <si>
    <t>王筱玲</t>
  </si>
  <si>
    <t>9789888154876</t>
  </si>
  <si>
    <t>鄭兆臻</t>
  </si>
  <si>
    <t>世界博物館巡禮週刊</t>
  </si>
  <si>
    <t>大地地理出版</t>
  </si>
  <si>
    <t>9789869166300</t>
  </si>
  <si>
    <t>薇薇鴨</t>
  </si>
  <si>
    <t>9789866228629</t>
  </si>
  <si>
    <t>9789863490494</t>
  </si>
  <si>
    <t>9789866472794</t>
  </si>
  <si>
    <t>9573203596</t>
  </si>
  <si>
    <t>德川家康全傳</t>
  </si>
  <si>
    <t>丁小芠</t>
  </si>
  <si>
    <t>9789868925748</t>
  </si>
  <si>
    <t>何宗岳</t>
  </si>
  <si>
    <t>9789578037939</t>
  </si>
  <si>
    <t>陳保羅</t>
  </si>
  <si>
    <t>9789868549579</t>
  </si>
  <si>
    <t>吳宏乾</t>
  </si>
  <si>
    <t>9578942435</t>
  </si>
  <si>
    <t>增進記憶力手冊</t>
  </si>
  <si>
    <t>多湖輝</t>
  </si>
  <si>
    <t>新苗</t>
  </si>
  <si>
    <t>9571005096</t>
  </si>
  <si>
    <t>創龍傳</t>
  </si>
  <si>
    <t>957621419X</t>
  </si>
  <si>
    <t>大腦如何思考</t>
  </si>
  <si>
    <t>卡爾文</t>
  </si>
  <si>
    <t>9789574903481</t>
  </si>
  <si>
    <t>謝依玲</t>
  </si>
  <si>
    <t>9789861993089</t>
  </si>
  <si>
    <t>卡普西</t>
  </si>
  <si>
    <t>9575574559</t>
  </si>
  <si>
    <t>藥草的自然療法</t>
  </si>
  <si>
    <t>李玉瓊</t>
  </si>
  <si>
    <t>大展</t>
  </si>
  <si>
    <t>9789863191711</t>
  </si>
  <si>
    <t>9789575228132</t>
  </si>
  <si>
    <t>愛的協奏曲</t>
  </si>
  <si>
    <t>9789865956233</t>
  </si>
  <si>
    <t>嚴可婷</t>
  </si>
  <si>
    <t>9789862414378</t>
  </si>
  <si>
    <t>侯姆斯(Holmes, Julia)</t>
  </si>
  <si>
    <t>9789863490418</t>
  </si>
  <si>
    <t>林惠櫻</t>
  </si>
  <si>
    <t>9867537858</t>
  </si>
  <si>
    <t>大長今</t>
  </si>
  <si>
    <t>柳敏珠</t>
  </si>
  <si>
    <t>城邦文化發行</t>
  </si>
  <si>
    <t>9789862280706</t>
  </si>
  <si>
    <t>媽媽的野心</t>
  </si>
  <si>
    <t>彥秋</t>
  </si>
  <si>
    <t>幼福總經銷</t>
  </si>
  <si>
    <t>9789862411445</t>
  </si>
  <si>
    <t>在家也能蒙特梭利</t>
  </si>
  <si>
    <t>大和總經銷</t>
  </si>
  <si>
    <t>9789867131881</t>
  </si>
  <si>
    <t>天觀雙俠</t>
  </si>
  <si>
    <t>鄭丰</t>
  </si>
  <si>
    <t>奇幻基地出版</t>
  </si>
  <si>
    <t>9789863491200</t>
  </si>
  <si>
    <t>古育敏</t>
  </si>
  <si>
    <t>9789863491163</t>
  </si>
  <si>
    <t>陳維玉</t>
  </si>
  <si>
    <t>9789863491248</t>
  </si>
  <si>
    <t>Manning Tokyo</t>
  </si>
  <si>
    <t>9570360089</t>
  </si>
  <si>
    <t>100創業點子</t>
  </si>
  <si>
    <t>新苗文化</t>
  </si>
  <si>
    <t>9789864179244</t>
  </si>
  <si>
    <t>布侃南(Buchanan, Mark)</t>
  </si>
  <si>
    <t>9578087284</t>
  </si>
  <si>
    <t>兩性壓力</t>
  </si>
  <si>
    <t>Witkin, Georgia</t>
  </si>
  <si>
    <t>希代</t>
  </si>
  <si>
    <t>9789866745508</t>
  </si>
  <si>
    <t>醫生的開竅教養學</t>
  </si>
  <si>
    <t>王健宇</t>
  </si>
  <si>
    <t>9789866616433</t>
  </si>
  <si>
    <t>跟孩子說好話</t>
  </si>
  <si>
    <t>9789570834871</t>
  </si>
  <si>
    <t>打開生命的16封信</t>
  </si>
  <si>
    <t>孫效智</t>
  </si>
  <si>
    <t>聯合總經銷</t>
  </si>
  <si>
    <t>9789866249075</t>
  </si>
  <si>
    <t>母親,是另一所學校</t>
  </si>
  <si>
    <t>米媽</t>
  </si>
  <si>
    <t>9789862166024</t>
  </si>
  <si>
    <t>幸福不在於多擁有一雙鞋</t>
  </si>
  <si>
    <t>9789862100356</t>
  </si>
  <si>
    <t>張淑敏</t>
  </si>
  <si>
    <t>9789578037847</t>
  </si>
  <si>
    <t>洪淑青(Hung, Selena)</t>
  </si>
  <si>
    <t>9789866362088</t>
  </si>
  <si>
    <t>蕭宏慈</t>
  </si>
  <si>
    <t>9789571353036</t>
  </si>
  <si>
    <t>9789862865569</t>
  </si>
  <si>
    <t>9789862865842</t>
  </si>
  <si>
    <t>9789869452809</t>
  </si>
  <si>
    <t>慕顏歌</t>
  </si>
  <si>
    <t>9789578994812</t>
  </si>
  <si>
    <t>花開了</t>
  </si>
  <si>
    <t>我家有個風火輪</t>
  </si>
  <si>
    <t>吃對營養，享瘦健康</t>
  </si>
  <si>
    <t>排毒舒食盛宴</t>
  </si>
  <si>
    <t>日日</t>
  </si>
  <si>
    <t>被討厭的勇氣</t>
  </si>
  <si>
    <t>東京旅遊全攻略</t>
  </si>
  <si>
    <t>日本窩荷利 : 薇薇鴨的大阪打工度假，事前申請</t>
  </si>
  <si>
    <t>驚人の視力回復眼球操</t>
  </si>
  <si>
    <t>第一次自助遊京都超簡單</t>
  </si>
  <si>
    <t>內經呼吸養生法</t>
  </si>
  <si>
    <t>拒當下流老人的退休理財計劃</t>
  </si>
  <si>
    <t>要養生，先養心</t>
  </si>
  <si>
    <t>養生16宜</t>
  </si>
  <si>
    <t xml:space="preserve">薄櫻鬼 </t>
  </si>
  <si>
    <t>比句點更悲傷</t>
  </si>
  <si>
    <t xml:space="preserve">我想跟你好好說話 </t>
  </si>
  <si>
    <t>帶著童書去旅行</t>
  </si>
  <si>
    <t>那年夏天福島記憶</t>
  </si>
  <si>
    <t>給每天都在重蹈覆轍的你</t>
  </si>
  <si>
    <t xml:space="preserve">致富心態 </t>
  </si>
  <si>
    <t>交個朋友吧</t>
  </si>
  <si>
    <t>九州玩全指南</t>
  </si>
  <si>
    <t>ETF實戰週記</t>
  </si>
  <si>
    <t>第一次自助遊香港超簡單</t>
  </si>
  <si>
    <t>大阪．京都．神戶關西三都 一日乘車券完全攻略</t>
  </si>
  <si>
    <t>東京玩全指南</t>
  </si>
  <si>
    <t>隱藏的邏輯 : 掌握群眾行為的不敗公式</t>
  </si>
  <si>
    <t>Let's go to Japan!</t>
  </si>
  <si>
    <t>吃愛的孩子</t>
  </si>
  <si>
    <t>醫行天下</t>
  </si>
  <si>
    <t>超級關係 : 弱連結法則所爆發的強大社群力量</t>
  </si>
  <si>
    <t>闇夜迷林</t>
  </si>
  <si>
    <t>噬魂之火</t>
  </si>
  <si>
    <t>你的善良必須有點鋒芒</t>
  </si>
  <si>
    <t>浪淘沙</t>
  </si>
  <si>
    <t>新北市立圖書館114年4月份熱門借閱排行榜</t>
    <phoneticPr fontId="2" type="noConversion"/>
  </si>
  <si>
    <t>統計期間114年4月1日~114年4月30日</t>
    <phoneticPr fontId="2" type="noConversion"/>
  </si>
  <si>
    <t>孫梓評</t>
  </si>
  <si>
    <t>幾米</t>
  </si>
  <si>
    <t>周瑞萍(Rae)</t>
  </si>
  <si>
    <t>Funfack, Wolf</t>
  </si>
  <si>
    <t>Ungaro, Alycea</t>
  </si>
  <si>
    <t>Weisman, Alan</t>
  </si>
  <si>
    <t>Karger-Decker, Bernt</t>
  </si>
  <si>
    <t>九把刀(Giddens)</t>
  </si>
  <si>
    <t>中川和宏</t>
  </si>
  <si>
    <t>湛若水</t>
  </si>
  <si>
    <t>狄保德(Robert de Board)</t>
  </si>
  <si>
    <t>簡宛</t>
  </si>
  <si>
    <t>Seldin, Tim</t>
  </si>
  <si>
    <t>Huff, Priscilla Y</t>
  </si>
  <si>
    <t>Bloch, Douglas</t>
  </si>
  <si>
    <t>Wheeler, Karen</t>
  </si>
  <si>
    <t>柯克(Richard Koch)</t>
  </si>
  <si>
    <t>艾絲黛普(Jennifer Estep)</t>
  </si>
  <si>
    <t>東方白</t>
  </si>
  <si>
    <t>天下雜誌</t>
  </si>
  <si>
    <t xml:space="preserve">天下雜誌股份有限公司 </t>
  </si>
  <si>
    <t>大鴻藝術出版</t>
  </si>
  <si>
    <t xml:space="preserve">寂寞出版股份有限公司 </t>
  </si>
  <si>
    <t>正文社出版</t>
  </si>
  <si>
    <t xml:space="preserve">帕斯頓數位多媒體出版 </t>
  </si>
  <si>
    <t xml:space="preserve">蓋亞文化有限公司 </t>
  </si>
  <si>
    <t xml:space="preserve">采實文化事業有限公司 </t>
  </si>
  <si>
    <t xml:space="preserve">宏碩出版 </t>
  </si>
  <si>
    <t xml:space="preserve">凱達節能科技有限公司 </t>
  </si>
  <si>
    <t xml:space="preserve">台灣東販股份有限公司 </t>
  </si>
  <si>
    <t>今周刊出版</t>
  </si>
  <si>
    <t xml:space="preserve">三采文化股份有限公司 </t>
  </si>
  <si>
    <t xml:space="preserve">先覺出版股份有限公司 </t>
  </si>
  <si>
    <t>天衛</t>
  </si>
  <si>
    <t xml:space="preserve">早安財經文化有限公司 </t>
  </si>
  <si>
    <t xml:space="preserve">北縣鶯歌陶瓷博物館 </t>
  </si>
  <si>
    <t>城邦發行</t>
  </si>
  <si>
    <t>大雁發行</t>
  </si>
  <si>
    <t xml:space="preserve">皇冠文化出版有限公司 </t>
  </si>
  <si>
    <t xml:space="preserve">小兵出版社有限公司 </t>
  </si>
  <si>
    <t>博碩發行</t>
  </si>
  <si>
    <t>宇林總經銷</t>
  </si>
  <si>
    <t>前衛</t>
  </si>
  <si>
    <t xml:space="preserve">欣燦連股份有限公司 </t>
  </si>
  <si>
    <t>格林文化</t>
  </si>
  <si>
    <t>天下雜誌股份有限公司</t>
    <phoneticPr fontId="2" type="noConversion"/>
  </si>
  <si>
    <t>978-986-134-474-4 EPUB ; 986-134-474-8 EPUB ; 978-986-134-475-1 ; 986-134-475-6</t>
  </si>
  <si>
    <t>978-957-10-3964-0 ; 957-10-3964-0</t>
  </si>
  <si>
    <t>978-626-355-015-5 EPUB ; 626-355-015-5 EPUB ; 978-626-355-012-4 PDF ; 626-355-012-0 PDF ; 978-626-355-011-7 ; 626-355-011-2</t>
  </si>
  <si>
    <t>978-986-175-466-6 ; 986-175-466-0</t>
  </si>
  <si>
    <t>978-626-7311-17-2 EPUB ; 626-7311-17-1 EPUB ; 978-626-7311-16-5 PDF ; 626-7311-16-3 PDF ; 978-626-7184-77-6 ; 626-7184-77-3</t>
  </si>
  <si>
    <t>978-626-355-096-4 EPUB ; 626-355-096-1 EPUB ; 978-626-355-097-1 PDF ; 626-355-097-X PDF ; 978-626-355-092-6 ; 626-355-092-9</t>
  </si>
  <si>
    <t>978-626-96973-0-4 EPUB ; 626-96973-0-1 EPUB ; 978-626-96327-9-4 PDF ; 626-96327-9-X PDF ; 978-626-96327-8-7 ; 626-96327-8-1</t>
  </si>
  <si>
    <t>978-986-479-110-1 ; 986-479-110-9</t>
  </si>
  <si>
    <t>978-626-7054-88-8 EPUB ; 626-7054-88-8 EPUB ; 978-626-7054-85-7 ; 626-7054-85-3</t>
  </si>
  <si>
    <t>978-986-137-389-8 EPUB ; 986-137-389-6 EPUB ; 978-986-137-388-1 ; 986-137-388-8</t>
  </si>
  <si>
    <t>978-986-134-469-0 EPUB ; 986-134-469-1 EPUB ; 978-986-134-468-3 ; 986-134-468-3</t>
  </si>
  <si>
    <t>978-986-175-708-7 EPUB ; 986-175-708-2 EPUB ; 978-986-175-704-9 ; 986-175-704-X</t>
  </si>
  <si>
    <t>978-986-479-189-7 ; 986-479-189-3</t>
  </si>
  <si>
    <t>978-986-213-136-7 ; 986-213-136-5</t>
  </si>
  <si>
    <t>978-986-525-472-8 PDF ; 986-525-472-7 PDF ; 978-986-525-471-1 EPUB ; 986-525-471-9 EPUB ; 978-986-525-404-9 ; 986-525-404-2</t>
  </si>
  <si>
    <t>978-957-741-663-6 EPUB ; 957-741-663-2 EPUB ; 978-957-741-533-2 ; 957-741-533-4</t>
  </si>
  <si>
    <t>978-986-398-238-8 ; 986-398-238-5</t>
  </si>
  <si>
    <t>978-957-32-8193-1 ; 957-32-8193-7</t>
  </si>
  <si>
    <t>978-626-7229-50-7 EPUB ; 626-7229-50-5 EPUB ; 978-626-7229-45-3 PDF ; 626-7229-45-9 PDF ; 978-626-7229-44-6 ; 626-7229-44-0</t>
  </si>
  <si>
    <t>978-626-305-373-1 EPUB ; 626-305-373-9 EPUB ; 978-626-305-359-5 ; 626-305-359-3</t>
  </si>
  <si>
    <t>978-986-5498-03-0 EPUB ; 986-5498-03-0 EPUB</t>
  </si>
  <si>
    <t>978-957-741-633-9 EPUB ; 957-741-633-0 EPUB ; 978-957-741-539-4 ; 957-741-539-3</t>
  </si>
  <si>
    <t>978-626-358-245-3 EPUB ; 626-358-245-6 EPUB ; 978-626-358-246-0 ; 626-358-246-4</t>
  </si>
  <si>
    <t>978-986-0769-28-9 EPUB ; 986-0769-28-1 EPUB ; 978-986-0769-13-5 ; 986-0769-13-3</t>
  </si>
  <si>
    <t>978-986-137-421-5 EPUB ; 986-137-421-3 EPUB ; 978-986-137-427-7 ; 986-137-427-2</t>
  </si>
  <si>
    <t>978-626-7052-69-3 EPUB ; 626-7052-69-9 EPUB ; 978-626-7052-68-6 PDF ; 626-7052-68-0 PDF ; 978-626-7052-61-7 ; 626-7052-61-3</t>
  </si>
  <si>
    <t>978-986-95517-8-6 ; 986-95517-8-5</t>
  </si>
  <si>
    <t>978-957-658-324-7 ; 957-658-324-1</t>
  </si>
  <si>
    <t>978-986-175-721-6 EPUB ; 986-175-721-X EPUB ; 978-986-175-722-3 ; 986-175-722-8</t>
  </si>
  <si>
    <t>978-626-355-225-8 EPUB ; 626-355-225-5 EPUB ; 978-626-355-224-1 PDF ; 626-355-224-7 PDF ; 978-626-355-217-3 ; 626-355-217-4</t>
  </si>
  <si>
    <t>978-957-13-8892-2 EPUB ; 957-13-8892-0 EPUB ; 978-957-13-8893-9 PDF ; 957-13-8893-9 PDF ; 978-957-13-8894-6 ; 957-13-8894-7</t>
  </si>
  <si>
    <t>978-986-479-348-8 ; 986-479-348-9</t>
  </si>
  <si>
    <t>978-957-503-983-7 EPUB ; 957-503-983-1 EPUB ; 978-957-503-970-7 ; 957-503-970-X ;</t>
  </si>
  <si>
    <t>978-957-503-212-8 PDF ; 957-503-212-8 PDF ; 978-986-241-831-4 ; 986-241-831-1</t>
  </si>
  <si>
    <t>978-626-355-050-6 EPUB ; 626-355-050-3 EPUB ; 978-626-355-049-0 PDF ; 626-355-049-X PDF ; 978-626-355-046-9 ; 626-355-046-5</t>
  </si>
  <si>
    <t>華爾街操盤手給年輕人的15堂理財課</t>
  </si>
  <si>
    <t>超級思維【暢銷經典版．隨書送「300款心智模式大全隨行本】 - 跨界、跨域、跨能，突破思考盲點，提升解決能力的心智模式大全</t>
  </si>
  <si>
    <t>尋俠記之夢起江湖</t>
  </si>
  <si>
    <t>尋俠記之夢起江湖（二）</t>
  </si>
  <si>
    <t>40歲起的人生課:解鎖真正人生, 化解焦慮的力量之書</t>
  </si>
  <si>
    <t>美國第一健身強人，給女生的科學化鍛鍊全書 - 重訓×飲食，12週有效訓練，女生也能練出精實肌肉</t>
  </si>
  <si>
    <t>不知道自己以後要做什麼的請舉手：褚士瑩的21個人生提案</t>
  </si>
  <si>
    <t>暮光之城</t>
  </si>
  <si>
    <t>詭畫連篇</t>
  </si>
  <si>
    <t>平凡無奇的每一天</t>
  </si>
  <si>
    <t>神奇柑仔店 1：帶來幸福的錢天堂</t>
  </si>
  <si>
    <t>踏實感的練習:走出過度努力的耗損, 打造持久的成功</t>
  </si>
  <si>
    <t>醫療靈媒.改變生命的食物</t>
  </si>
  <si>
    <t>這世界很煩，但你要很可愛. 2, 願我們歷經善惡，依舊少女無畏！</t>
  </si>
  <si>
    <t>柳林風聲:年度暢銷書《蛤蟆先生去看心理師》故事原型，英國百年經典文學之作</t>
  </si>
  <si>
    <t>與成功有約最後一堂課:柯維的向上心態</t>
  </si>
  <si>
    <t>上流教養:當紐約豪門家教遇上第五大道的佛洛伊德</t>
  </si>
  <si>
    <t>貝佐斯傳:從電商之王到物聯網中樞, 亞馬遜成功的關鍵</t>
  </si>
  <si>
    <t>神明便利商店. 1</t>
  </si>
  <si>
    <t>厭世讀論語:千年名師神回覆, 開解你的人生疑難</t>
  </si>
  <si>
    <t>三千圓的用法:你的人生取決於你怎麼用這筆小錢</t>
  </si>
  <si>
    <t>活出覺醒:歐普拉的床頭靈修書, 帶你超越生命困境</t>
  </si>
  <si>
    <t>心態致勝:全新成功心理學</t>
  </si>
  <si>
    <t>飢餓遊戲</t>
  </si>
  <si>
    <t>不敗學習力:學霸都在用的10大聰明讀書法</t>
  </si>
  <si>
    <t>在樹下傳達神諭的貓</t>
  </si>
  <si>
    <t>成功, 從聚焦一件事開始:不流失專注力的減法原則</t>
  </si>
  <si>
    <t>麥肯錫瞬間專注技巧：掌握自己的「專注力容量」，快速完成工作與學習，表現更好，自由時間更多！</t>
  </si>
  <si>
    <t>我有一個關於不倫的，小問題</t>
  </si>
  <si>
    <t>情緒陰影:「心靈整合之父」榮格, 帶你認識內在原型, 享受情緒自由</t>
  </si>
  <si>
    <t>自己的腰痛，自己救！：骨科名醫傳授22運動Ｘ6動作Ｘ5姿勢，任何腰部不適都能解除</t>
  </si>
  <si>
    <t>神明便利商店. 2</t>
  </si>
  <si>
    <t>達克比辦案. 12, 雨林縱火犯:生物多樣性與熱帶雨林生態系</t>
  </si>
  <si>
    <t>哆啦A夢. 第1包</t>
  </si>
  <si>
    <t>滿月貓咪咖啡店</t>
  </si>
  <si>
    <t>幻日之時</t>
  </si>
  <si>
    <t>5分鐘致富練習 - 每天一個小覺察，預約財務自由的未來！</t>
  </si>
  <si>
    <t>自律神經超圖解:身體怪怪的, 都是因為它?學會與最不受控的人體系統和平共處</t>
  </si>
  <si>
    <t>不當世界的局外人:當世界充滿變數, 你需要不被帶風向的識讀力</t>
  </si>
  <si>
    <t>克里姆林宮的餐桌</t>
  </si>
  <si>
    <t>遠離！傷人傷己的情緒風暴：3步驟！修復「關係裂痕」，覺察「內在自我」，暖心醫師的情緒管理SOP，讓你活出自己喜歡的樣子</t>
  </si>
  <si>
    <t>把結構力變習慣:結構訓練師教你如何運用待辦清單 從此不忙亂、不心煩、事半功倍</t>
  </si>
  <si>
    <t>男孩危機:偽單親、兩性失衡、缺乏競爭力, 兒子的未來正在崩解, 我們該如何出手相助?</t>
  </si>
  <si>
    <t>誰能不在意別人的眼光？——通過「眼光」這一關，成為更好的自己</t>
  </si>
  <si>
    <t>學會整理, 就會喜歡自己:麻理惠的怦然心動居家生活</t>
  </si>
  <si>
    <t>如何讓人改變想法:關於信念、觀點與說服技巧</t>
  </si>
  <si>
    <t>男人的愛情研究室:談一場不追不求的戀愛</t>
  </si>
  <si>
    <t>為什麼你沒看見大猩猩?:教你擺脫六大錯覺的操縱</t>
  </si>
  <si>
    <t>神奇柑仔店. 10, 順風耳軟糖的報應</t>
  </si>
  <si>
    <t>達克比辦案. 2, 壞蛋的祕密:另類的動物育兒行為</t>
  </si>
  <si>
    <t>自成一派:只此一家，別無分號【電子書獨家-張曼娟親聲導讀】</t>
  </si>
  <si>
    <t>詹姆斯.克利爾(James Clear)作;蔡世偉譯</t>
  </si>
  <si>
    <t>劉潤著</t>
  </si>
  <si>
    <t>劉潤 著</t>
  </si>
  <si>
    <t>闕又上</t>
  </si>
  <si>
    <t>蓋布瑞．溫伯格（Gabriel Weinberg）、蘿倫．麥肯（Lauren McCann）</t>
  </si>
  <si>
    <t>晨間一書蟲</t>
  </si>
  <si>
    <t>里克.魯賓 Rick Rubin 著</t>
  </si>
  <si>
    <t>麥可．馬修斯（Michael Matthews）</t>
  </si>
  <si>
    <t>褚士瑩</t>
  </si>
  <si>
    <t>稻空穗</t>
  </si>
  <si>
    <t>廣嶋玲子</t>
  </si>
  <si>
    <t>王崇禮著</t>
  </si>
  <si>
    <t>萬特特等 著</t>
  </si>
  <si>
    <t>劉必榮作</t>
  </si>
  <si>
    <t>肯尼斯.葛拉罕(Kenneth Grahame) 著; 郭漁 改寫</t>
  </si>
  <si>
    <t>黃山料 著</t>
  </si>
  <si>
    <t>許用會（허용회）</t>
  </si>
  <si>
    <t>謝東霖作</t>
  </si>
  <si>
    <t>厭世國文老師作</t>
  </si>
  <si>
    <t>劉軒著</t>
  </si>
  <si>
    <t>朱騏著</t>
  </si>
  <si>
    <t>大嶋祥譽</t>
  </si>
  <si>
    <t>許俐葳</t>
  </si>
  <si>
    <t>許皓宜著</t>
  </si>
  <si>
    <t>久野木順一</t>
  </si>
  <si>
    <t>春小姐</t>
  </si>
  <si>
    <t>謝東霖著</t>
  </si>
  <si>
    <t>肆一 著</t>
  </si>
  <si>
    <t>江季芸</t>
  </si>
  <si>
    <t>Chacon Scott, Straub Ben著</t>
  </si>
  <si>
    <t>維特多.沙博爾夫斯基 著</t>
  </si>
  <si>
    <t>水島廣子</t>
  </si>
  <si>
    <t>朴世光</t>
  </si>
  <si>
    <t>黃則揚著</t>
  </si>
  <si>
    <t>尖端</t>
  </si>
  <si>
    <t>十羽</t>
  </si>
  <si>
    <t>潮浪文化</t>
  </si>
  <si>
    <t>鏡文學股份有限公司出版 大和書報圖書股份有限公司總經銷</t>
  </si>
  <si>
    <t>遠見天下文化出版 大和書報圖書經銷</t>
  </si>
  <si>
    <t>鏡文學</t>
  </si>
  <si>
    <t>青文出版社</t>
  </si>
  <si>
    <t>創意市集出版 家庭傳媒城邦分公司發行</t>
  </si>
  <si>
    <t>究竟</t>
  </si>
  <si>
    <t>衛城出版</t>
  </si>
  <si>
    <t>天下雜誌出版 大和圖書總經銷</t>
  </si>
  <si>
    <t>比約恩.納提科.林德布勞(Björn Natthiko Lindeblad), 卡洛琳.班克勒(Caroline Bankler), 納維德.莫迪里(Navid Modiri)著</t>
    <phoneticPr fontId="2" type="noConversion"/>
  </si>
  <si>
    <t>羅伯.狄保德(Robert de Board)著</t>
    <phoneticPr fontId="2" type="noConversion"/>
  </si>
  <si>
    <t>尼克.馬朱利(Nick Maggiulli)著</t>
    <phoneticPr fontId="2" type="noConversion"/>
  </si>
  <si>
    <t>查理.蒙格(Charles T. Munger)著</t>
    <phoneticPr fontId="2" type="noConversion"/>
  </si>
  <si>
    <t>霍華.馬克斯(Howard Marks)著</t>
    <phoneticPr fontId="2" type="noConversion"/>
  </si>
  <si>
    <t>摩根. 豪瑟(Morgan Housel)著</t>
    <phoneticPr fontId="2" type="noConversion"/>
  </si>
  <si>
    <t>愛德華.艾希頓(Edward Ashton)著</t>
    <phoneticPr fontId="2" type="noConversion"/>
  </si>
  <si>
    <t>墨基爾(Burton G. Malkiel)著</t>
    <phoneticPr fontId="2" type="noConversion"/>
  </si>
  <si>
    <t>安娜.蘭布克醫師(Dr. Anna Lembke)著</t>
    <phoneticPr fontId="2" type="noConversion"/>
  </si>
  <si>
    <t>米哈里.契克森米哈伊 著</t>
    <phoneticPr fontId="2" type="noConversion"/>
  </si>
  <si>
    <t>八木仁平作</t>
    <phoneticPr fontId="2" type="noConversion"/>
  </si>
  <si>
    <t>安德斯.艾瑞克森(Anders Ericsson), 羅伯特.普爾(Robert Pool)著</t>
    <phoneticPr fontId="2" type="noConversion"/>
  </si>
  <si>
    <r>
      <t>金美敬(</t>
    </r>
    <r>
      <rPr>
        <sz val="24"/>
        <rFont val="Malgun Gothic"/>
        <family val="2"/>
        <charset val="129"/>
      </rPr>
      <t>김미경</t>
    </r>
    <r>
      <rPr>
        <sz val="24"/>
        <rFont val="標楷體"/>
        <family val="4"/>
        <charset val="136"/>
      </rPr>
      <t>)著</t>
    </r>
    <phoneticPr fontId="2" type="noConversion"/>
  </si>
  <si>
    <t>芙麗達.麥法登(Freida McFadden)著</t>
    <phoneticPr fontId="2" type="noConversion"/>
  </si>
  <si>
    <t>柳韓彬(Ryu Hanbin)作</t>
    <phoneticPr fontId="2" type="noConversion"/>
  </si>
  <si>
    <t>史蒂芬妮.梅爾(Stephenie Meyer)作</t>
    <phoneticPr fontId="2" type="noConversion"/>
  </si>
  <si>
    <t>泰絲.格里森著</t>
    <phoneticPr fontId="2" type="noConversion"/>
  </si>
  <si>
    <t>提亞戈.佛特著</t>
    <phoneticPr fontId="2" type="noConversion"/>
  </si>
  <si>
    <t>傑森. 雷庫拉克(Jason Rekulak)著</t>
    <phoneticPr fontId="2" type="noConversion"/>
  </si>
  <si>
    <t>布萊德.史托伯格(Brad Stulberg)著</t>
    <phoneticPr fontId="2" type="noConversion"/>
  </si>
  <si>
    <t>安東尼.威廉(Anthony William)作</t>
    <phoneticPr fontId="2" type="noConversion"/>
  </si>
  <si>
    <t>丹.布朗(Dan Brown)作</t>
    <phoneticPr fontId="2" type="noConversion"/>
  </si>
  <si>
    <t>黃山料 著</t>
    <phoneticPr fontId="2" type="noConversion"/>
  </si>
  <si>
    <t>史蒂芬.柯維(Stephen R. Covey), 辛希雅.柯維.海勒(Cynthia Covey Haller)著</t>
    <phoneticPr fontId="2" type="noConversion"/>
  </si>
  <si>
    <t>青山美智子著</t>
    <phoneticPr fontId="2" type="noConversion"/>
  </si>
  <si>
    <t>埃德溫.勒菲弗(Edwin Lefèvre)著</t>
    <phoneticPr fontId="2" type="noConversion"/>
  </si>
  <si>
    <t>布萊絲.葛羅斯伯格 著</t>
    <phoneticPr fontId="2" type="noConversion"/>
  </si>
  <si>
    <t>張西 著</t>
    <phoneticPr fontId="2" type="noConversion"/>
  </si>
  <si>
    <t>雪比. 范. 裴特(Shelby Van Pelt)著</t>
    <phoneticPr fontId="2" type="noConversion"/>
  </si>
  <si>
    <t>亞瑟.布魯克斯(Arthur C. Brooks) 著</t>
    <phoneticPr fontId="2" type="noConversion"/>
  </si>
  <si>
    <t>石瀝新著</t>
    <phoneticPr fontId="2" type="noConversion"/>
  </si>
  <si>
    <t>布萊德.史東(Brad Stone)著</t>
    <phoneticPr fontId="2" type="noConversion"/>
  </si>
  <si>
    <t>原田比香著</t>
    <phoneticPr fontId="2" type="noConversion"/>
  </si>
  <si>
    <t>麥克.辛格(Michael A. Singer)作</t>
    <phoneticPr fontId="2" type="noConversion"/>
  </si>
  <si>
    <t>卡蘿.杜維克(Carol S. Dweck)著</t>
    <phoneticPr fontId="2" type="noConversion"/>
  </si>
  <si>
    <t>丹尼爾.皮考特(Daniel Pecaut), 柯瑞.溫倫(Corey Wrenn)著</t>
    <phoneticPr fontId="2" type="noConversion"/>
  </si>
  <si>
    <t>蘇珊.柯林斯(Suzanne Collins)著</t>
    <phoneticPr fontId="2" type="noConversion"/>
  </si>
  <si>
    <t>町田苑香著</t>
    <phoneticPr fontId="2" type="noConversion"/>
  </si>
  <si>
    <t>布萊克.克勞奇(Blake Crouch)著</t>
    <phoneticPr fontId="2" type="noConversion"/>
  </si>
  <si>
    <t>克里斯汀生(Clayton M. Christensen), 歐沃斯(James Allworth), 狄倫(Karen Dillon)著</t>
    <phoneticPr fontId="2" type="noConversion"/>
  </si>
  <si>
    <t>艾琳娜.斐蘭德(Elena Ferrante)著</t>
    <phoneticPr fontId="2" type="noConversion"/>
  </si>
  <si>
    <t>蓋瑞.凱勒(Gary Keller), 傑伊.巴帕森(Jay Papasan)著</t>
    <phoneticPr fontId="2" type="noConversion"/>
  </si>
  <si>
    <t>黑川伊保子著</t>
    <phoneticPr fontId="2" type="noConversion"/>
  </si>
  <si>
    <t>小川糸著</t>
    <phoneticPr fontId="2" type="noConversion"/>
  </si>
  <si>
    <t>胡妙芬文;柯智元圖;彭永成達克比形象原創</t>
    <phoneticPr fontId="2" type="noConversion"/>
  </si>
  <si>
    <t>藤子.F.不二雄原作</t>
    <phoneticPr fontId="2" type="noConversion"/>
  </si>
  <si>
    <t>廣嶋玲子, jyajya, 王蘊潔 著</t>
    <phoneticPr fontId="2" type="noConversion"/>
  </si>
  <si>
    <t>望月麻衣著</t>
    <phoneticPr fontId="2" type="noConversion"/>
  </si>
  <si>
    <t>小林弘幸作</t>
    <phoneticPr fontId="2" type="noConversion"/>
  </si>
  <si>
    <t>敏迪著</t>
    <phoneticPr fontId="2" type="noConversion"/>
  </si>
  <si>
    <t>大衛.史迪宏(David Stiernholm)著</t>
    <phoneticPr fontId="2" type="noConversion"/>
  </si>
  <si>
    <t>華倫.法雷爾(Warren Farrell), 約翰.葛瑞(John Gray)著</t>
    <phoneticPr fontId="2" type="noConversion"/>
  </si>
  <si>
    <t>近藤麻理惠著</t>
    <phoneticPr fontId="2" type="noConversion"/>
  </si>
  <si>
    <t>大衛·麥瑞尼著</t>
    <phoneticPr fontId="2" type="noConversion"/>
  </si>
  <si>
    <t>Mr.P自信教練作</t>
    <phoneticPr fontId="2" type="noConversion"/>
  </si>
  <si>
    <t>克里斯.查布利斯(Christopher Chabris), 丹尼爾.西蒙斯(Daniel Simons)著</t>
    <phoneticPr fontId="2" type="noConversion"/>
  </si>
  <si>
    <t>廣嶋玲子文</t>
    <phoneticPr fontId="2" type="noConversion"/>
  </si>
  <si>
    <t>胡妙芬文;彭永成圖</t>
    <phoneticPr fontId="2" type="noConversion"/>
  </si>
  <si>
    <t>張曼娟著</t>
    <phoneticPr fontId="2" type="noConversion"/>
  </si>
  <si>
    <t>落合博子著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</si>
</sst>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00"/>
    <numFmt numFmtId="177" formatCode="0.00_);[Red]\(0.00\)"/>
    <numFmt numFmtId="178" formatCode="0_ "/>
  </numFmts>
  <fonts count="46" x14ac:knownFonts="1">
    <font>
      <sz val="12"/>
      <color rgb="FF000000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8"/>
      <color rgb="FF44546A"/>
      <name val="新細明體"/>
      <family val="1"/>
      <charset val="136"/>
    </font>
    <font>
      <b/>
      <sz val="15"/>
      <color rgb="FF44546A"/>
      <name val="新細明體"/>
      <family val="1"/>
      <charset val="136"/>
    </font>
    <font>
      <b/>
      <sz val="13"/>
      <color rgb="FF44546A"/>
      <name val="新細明體"/>
      <family val="1"/>
      <charset val="136"/>
    </font>
    <font>
      <b/>
      <sz val="11"/>
      <color rgb="FF44546A"/>
      <name val="新細明體"/>
      <family val="1"/>
      <charset val="136"/>
    </font>
    <font>
      <sz val="12"/>
      <color rgb="FF006100"/>
      <name val="新細明體"/>
      <family val="1"/>
      <charset val="136"/>
    </font>
    <font>
      <sz val="12"/>
      <color rgb="FF9C0006"/>
      <name val="新細明體"/>
      <family val="1"/>
      <charset val="136"/>
    </font>
    <font>
      <sz val="12"/>
      <color rgb="FF9C6500"/>
      <name val="新細明體"/>
      <family val="1"/>
      <charset val="136"/>
    </font>
    <font>
      <sz val="12"/>
      <color rgb="FF3F3F76"/>
      <name val="新細明體"/>
      <family val="1"/>
      <charset val="136"/>
    </font>
    <font>
      <b/>
      <sz val="12"/>
      <color rgb="FF3F3F3F"/>
      <name val="新細明體"/>
      <family val="1"/>
      <charset val="136"/>
    </font>
    <font>
      <b/>
      <sz val="12"/>
      <color rgb="FFFA7D00"/>
      <name val="新細明體"/>
      <family val="1"/>
      <charset val="136"/>
    </font>
    <font>
      <sz val="12"/>
      <color rgb="FFFA7D00"/>
      <name val="新細明體"/>
      <family val="1"/>
      <charset val="136"/>
    </font>
    <font>
      <b/>
      <sz val="12"/>
      <color rgb="FFFFFFFF"/>
      <name val="新細明體"/>
      <family val="1"/>
      <charset val="136"/>
    </font>
    <font>
      <sz val="12"/>
      <color rgb="FFFF0000"/>
      <name val="新細明體"/>
      <family val="1"/>
      <charset val="136"/>
    </font>
    <font>
      <i/>
      <sz val="12"/>
      <color rgb="FF7F7F7F"/>
      <name val="新細明體"/>
      <family val="1"/>
      <charset val="136"/>
    </font>
    <font>
      <b/>
      <sz val="12"/>
      <color rgb="FF000000"/>
      <name val="新細明體"/>
      <family val="1"/>
      <charset val="136"/>
    </font>
    <font>
      <sz val="12"/>
      <color rgb="FFFFFFFF"/>
      <name val="新細明體"/>
      <family val="1"/>
      <charset val="136"/>
    </font>
    <font>
      <sz val="10"/>
      <color rgb="FF000000"/>
      <name val="Arial"/>
      <family val="2"/>
    </font>
    <font>
      <u/>
      <sz val="12"/>
      <color rgb="FF0563C1"/>
      <name val="新細明體"/>
      <family val="1"/>
      <charset val="136"/>
    </font>
    <font>
      <u/>
      <sz val="10"/>
      <color rgb="FF0563C1"/>
      <name val="Arial"/>
      <family val="2"/>
    </font>
    <font>
      <sz val="24"/>
      <color rgb="FF000000"/>
      <name val="新細明體"/>
      <family val="1"/>
      <charset val="136"/>
    </font>
    <font>
      <sz val="22"/>
      <color rgb="FF000000"/>
      <name val="新細明體"/>
      <family val="1"/>
      <charset val="136"/>
    </font>
    <font>
      <sz val="10"/>
      <name val="Arial"/>
      <family val="2"/>
    </font>
    <font>
      <sz val="12"/>
      <color indexed="8"/>
      <name val="新細明體"/>
      <family val="1"/>
      <charset val="136"/>
    </font>
    <font>
      <u/>
      <sz val="10"/>
      <color theme="10"/>
      <name val="Arial"/>
      <family val="2"/>
    </font>
    <font>
      <sz val="9"/>
      <name val="新細明體"/>
      <family val="2"/>
      <charset val="136"/>
      <scheme val="minor"/>
    </font>
    <font>
      <u/>
      <sz val="12"/>
      <color theme="10"/>
      <name val="新細明體"/>
      <family val="2"/>
      <charset val="136"/>
      <scheme val="minor"/>
    </font>
    <font>
      <b/>
      <sz val="12"/>
      <color theme="5" tint="-0.249977111117893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20"/>
      <name val="新細明體"/>
      <family val="1"/>
      <charset val="136"/>
    </font>
    <font>
      <sz val="18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b/>
      <sz val="12"/>
      <color theme="1"/>
      <name val="新細明體"/>
      <family val="1"/>
      <charset val="136"/>
      <scheme val="minor"/>
    </font>
    <font>
      <b/>
      <sz val="24"/>
      <color rgb="FF000000"/>
      <name val="標楷體"/>
      <family val="4"/>
      <charset val="136"/>
    </font>
    <font>
      <sz val="24"/>
      <color rgb="FF000000"/>
      <name val="標楷體"/>
      <family val="4"/>
      <charset val="136"/>
    </font>
    <font>
      <sz val="24"/>
      <color indexed="8"/>
      <name val="標楷體"/>
      <family val="4"/>
      <charset val="136"/>
    </font>
    <font>
      <u/>
      <sz val="24"/>
      <color rgb="FF0563C1"/>
      <name val="標楷體"/>
      <family val="4"/>
      <charset val="136"/>
    </font>
    <font>
      <b/>
      <sz val="36"/>
      <color rgb="FF000000"/>
      <name val="標楷體"/>
      <family val="4"/>
      <charset val="136"/>
    </font>
    <font>
      <sz val="24"/>
      <name val="標楷體"/>
      <family val="4"/>
      <charset val="136"/>
    </font>
    <font>
      <b/>
      <sz val="24"/>
      <name val="標楷體"/>
      <family val="4"/>
      <charset val="136"/>
    </font>
    <font>
      <b/>
      <sz val="36"/>
      <name val="標楷體"/>
      <family val="4"/>
      <charset val="136"/>
    </font>
    <font>
      <sz val="24"/>
      <name val="Malgun Gothic"/>
      <family val="2"/>
      <charset val="129"/>
    </font>
    <font>
      <sz val="10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  <bgColor rgb="FFC6EFCE"/>
      </patternFill>
    </fill>
    <fill>
      <patternFill patternType="solid">
        <fgColor rgb="FFFFC7CE"/>
        <bgColor rgb="FFFFC7CE"/>
      </patternFill>
    </fill>
    <fill>
      <patternFill patternType="solid">
        <fgColor rgb="FFFFEB9C"/>
        <bgColor rgb="FFFFEB9C"/>
      </patternFill>
    </fill>
    <fill>
      <patternFill patternType="solid">
        <fgColor rgb="FFFFCC99"/>
        <bgColor rgb="FFFFCC99"/>
      </patternFill>
    </fill>
    <fill>
      <patternFill patternType="solid">
        <fgColor rgb="FFF2F2F2"/>
        <bgColor rgb="FFF2F2F2"/>
      </patternFill>
    </fill>
    <fill>
      <patternFill patternType="solid">
        <fgColor rgb="FFA5A5A5"/>
        <bgColor rgb="FFA5A5A5"/>
      </patternFill>
    </fill>
    <fill>
      <patternFill patternType="solid">
        <fgColor rgb="FFFFFFCC"/>
        <bgColor rgb="FFFFFFCC"/>
      </patternFill>
    </fill>
    <fill>
      <patternFill patternType="solid">
        <fgColor rgb="FF5B9BD5"/>
        <bgColor rgb="FF5B9BD5"/>
      </patternFill>
    </fill>
    <fill>
      <patternFill patternType="solid">
        <fgColor rgb="FFDDEBF7"/>
        <bgColor rgb="FFDDEBF7"/>
      </patternFill>
    </fill>
    <fill>
      <patternFill patternType="solid">
        <fgColor rgb="FFBDD7EE"/>
        <bgColor rgb="FFBDD7EE"/>
      </patternFill>
    </fill>
    <fill>
      <patternFill patternType="solid">
        <fgColor rgb="FF9BC2E6"/>
        <bgColor rgb="FF9BC2E6"/>
      </patternFill>
    </fill>
    <fill>
      <patternFill patternType="solid">
        <fgColor rgb="FFED7D31"/>
        <bgColor rgb="FFED7D31"/>
      </patternFill>
    </fill>
    <fill>
      <patternFill patternType="solid">
        <fgColor rgb="FFFCE4D6"/>
        <bgColor rgb="FFFCE4D6"/>
      </patternFill>
    </fill>
    <fill>
      <patternFill patternType="solid">
        <fgColor rgb="FFF8CBAD"/>
        <bgColor rgb="FFF8CBAD"/>
      </patternFill>
    </fill>
    <fill>
      <patternFill patternType="solid">
        <fgColor rgb="FFF4B084"/>
        <bgColor rgb="FFF4B084"/>
      </patternFill>
    </fill>
    <fill>
      <patternFill patternType="solid">
        <fgColor rgb="FFEDEDED"/>
        <bgColor rgb="FFEDEDED"/>
      </patternFill>
    </fill>
    <fill>
      <patternFill patternType="solid">
        <fgColor rgb="FFDBDBDB"/>
        <bgColor rgb="FFDBDBDB"/>
      </patternFill>
    </fill>
    <fill>
      <patternFill patternType="solid">
        <fgColor rgb="FFC9C9C9"/>
        <bgColor rgb="FFC9C9C9"/>
      </patternFill>
    </fill>
    <fill>
      <patternFill patternType="solid">
        <fgColor rgb="FFFFC000"/>
        <bgColor rgb="FFFFC000"/>
      </patternFill>
    </fill>
    <fill>
      <patternFill patternType="solid">
        <fgColor rgb="FFFFF2CC"/>
        <bgColor rgb="FFFFF2CC"/>
      </patternFill>
    </fill>
    <fill>
      <patternFill patternType="solid">
        <fgColor rgb="FFFFE699"/>
        <bgColor rgb="FFFFE699"/>
      </patternFill>
    </fill>
    <fill>
      <patternFill patternType="solid">
        <fgColor rgb="FFFFD966"/>
        <bgColor rgb="FFFFD966"/>
      </patternFill>
    </fill>
    <fill>
      <patternFill patternType="solid">
        <fgColor rgb="FF4472C4"/>
        <bgColor rgb="FF4472C4"/>
      </patternFill>
    </fill>
    <fill>
      <patternFill patternType="solid">
        <fgColor rgb="FFD9E1F2"/>
        <bgColor rgb="FFD9E1F2"/>
      </patternFill>
    </fill>
    <fill>
      <patternFill patternType="solid">
        <fgColor rgb="FFB4C6E7"/>
        <bgColor rgb="FFB4C6E7"/>
      </patternFill>
    </fill>
    <fill>
      <patternFill patternType="solid">
        <fgColor rgb="FF8EA9DB"/>
        <bgColor rgb="FF8EA9DB"/>
      </patternFill>
    </fill>
    <fill>
      <patternFill patternType="solid">
        <fgColor rgb="FF70AD47"/>
        <bgColor rgb="FF70AD47"/>
      </patternFill>
    </fill>
    <fill>
      <patternFill patternType="solid">
        <fgColor rgb="FFE2EFDA"/>
        <bgColor rgb="FFE2EFDA"/>
      </patternFill>
    </fill>
    <fill>
      <patternFill patternType="solid">
        <fgColor rgb="FFC6E0B4"/>
        <bgColor rgb="FFC6E0B4"/>
      </patternFill>
    </fill>
    <fill>
      <patternFill patternType="solid">
        <fgColor rgb="FFA9D08E"/>
        <bgColor rgb="FFA9D08E"/>
      </patternFill>
    </fill>
    <fill>
      <patternFill patternType="solid">
        <fgColor indexed="9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rgb="FF5B9BD5"/>
      </bottom>
      <diagonal/>
    </border>
    <border>
      <left/>
      <right/>
      <top/>
      <bottom style="thick">
        <color rgb="FFACCCEA"/>
      </bottom>
      <diagonal/>
    </border>
    <border>
      <left/>
      <right/>
      <top/>
      <bottom style="medium">
        <color rgb="FF9BC2E6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rgb="FF5B9BD5"/>
      </top>
      <bottom style="double">
        <color rgb="FF5B9BD5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96">
    <xf numFmtId="0" fontId="0" fillId="0" borderId="0">
      <alignment vertical="center"/>
    </xf>
    <xf numFmtId="0" fontId="3" fillId="10" borderId="0" applyNumberFormat="0" applyFont="0" applyBorder="0" applyAlignment="0" applyProtection="0">
      <alignment vertical="center"/>
    </xf>
    <xf numFmtId="0" fontId="3" fillId="10" borderId="0" applyNumberFormat="0" applyFont="0" applyBorder="0" applyAlignment="0" applyProtection="0">
      <alignment vertical="center"/>
    </xf>
    <xf numFmtId="0" fontId="3" fillId="14" borderId="0" applyNumberFormat="0" applyFont="0" applyBorder="0" applyAlignment="0" applyProtection="0">
      <alignment vertical="center"/>
    </xf>
    <xf numFmtId="0" fontId="3" fillId="14" borderId="0" applyNumberFormat="0" applyFont="0" applyBorder="0" applyAlignment="0" applyProtection="0">
      <alignment vertical="center"/>
    </xf>
    <xf numFmtId="0" fontId="3" fillId="17" borderId="0" applyNumberFormat="0" applyFont="0" applyBorder="0" applyAlignment="0" applyProtection="0">
      <alignment vertical="center"/>
    </xf>
    <xf numFmtId="0" fontId="3" fillId="17" borderId="0" applyNumberFormat="0" applyFont="0" applyBorder="0" applyAlignment="0" applyProtection="0">
      <alignment vertical="center"/>
    </xf>
    <xf numFmtId="0" fontId="3" fillId="21" borderId="0" applyNumberFormat="0" applyFont="0" applyBorder="0" applyAlignment="0" applyProtection="0">
      <alignment vertical="center"/>
    </xf>
    <xf numFmtId="0" fontId="3" fillId="21" borderId="0" applyNumberFormat="0" applyFont="0" applyBorder="0" applyAlignment="0" applyProtection="0">
      <alignment vertical="center"/>
    </xf>
    <xf numFmtId="0" fontId="3" fillId="25" borderId="0" applyNumberFormat="0" applyFont="0" applyBorder="0" applyAlignment="0" applyProtection="0">
      <alignment vertical="center"/>
    </xf>
    <xf numFmtId="0" fontId="3" fillId="25" borderId="0" applyNumberFormat="0" applyFont="0" applyBorder="0" applyAlignment="0" applyProtection="0">
      <alignment vertical="center"/>
    </xf>
    <xf numFmtId="0" fontId="3" fillId="29" borderId="0" applyNumberFormat="0" applyFont="0" applyBorder="0" applyAlignment="0" applyProtection="0">
      <alignment vertical="center"/>
    </xf>
    <xf numFmtId="0" fontId="3" fillId="29" borderId="0" applyNumberFormat="0" applyFont="0" applyBorder="0" applyAlignment="0" applyProtection="0">
      <alignment vertical="center"/>
    </xf>
    <xf numFmtId="0" fontId="3" fillId="11" borderId="0" applyNumberFormat="0" applyFont="0" applyBorder="0" applyAlignment="0" applyProtection="0">
      <alignment vertical="center"/>
    </xf>
    <xf numFmtId="0" fontId="3" fillId="11" borderId="0" applyNumberFormat="0" applyFont="0" applyBorder="0" applyAlignment="0" applyProtection="0">
      <alignment vertical="center"/>
    </xf>
    <xf numFmtId="0" fontId="3" fillId="15" borderId="0" applyNumberFormat="0" applyFont="0" applyBorder="0" applyAlignment="0" applyProtection="0">
      <alignment vertical="center"/>
    </xf>
    <xf numFmtId="0" fontId="3" fillId="15" borderId="0" applyNumberFormat="0" applyFont="0" applyBorder="0" applyAlignment="0" applyProtection="0">
      <alignment vertical="center"/>
    </xf>
    <xf numFmtId="0" fontId="3" fillId="18" borderId="0" applyNumberFormat="0" applyFont="0" applyBorder="0" applyAlignment="0" applyProtection="0">
      <alignment vertical="center"/>
    </xf>
    <xf numFmtId="0" fontId="3" fillId="18" borderId="0" applyNumberFormat="0" applyFont="0" applyBorder="0" applyAlignment="0" applyProtection="0">
      <alignment vertical="center"/>
    </xf>
    <xf numFmtId="0" fontId="3" fillId="22" borderId="0" applyNumberFormat="0" applyFont="0" applyBorder="0" applyAlignment="0" applyProtection="0">
      <alignment vertical="center"/>
    </xf>
    <xf numFmtId="0" fontId="3" fillId="22" borderId="0" applyNumberFormat="0" applyFont="0" applyBorder="0" applyAlignment="0" applyProtection="0">
      <alignment vertical="center"/>
    </xf>
    <xf numFmtId="0" fontId="3" fillId="26" borderId="0" applyNumberFormat="0" applyFont="0" applyBorder="0" applyAlignment="0" applyProtection="0">
      <alignment vertical="center"/>
    </xf>
    <xf numFmtId="0" fontId="3" fillId="26" borderId="0" applyNumberFormat="0" applyFont="0" applyBorder="0" applyAlignment="0" applyProtection="0">
      <alignment vertical="center"/>
    </xf>
    <xf numFmtId="0" fontId="3" fillId="30" borderId="0" applyNumberFormat="0" applyFont="0" applyBorder="0" applyAlignment="0" applyProtection="0">
      <alignment vertical="center"/>
    </xf>
    <xf numFmtId="0" fontId="3" fillId="30" borderId="0" applyNumberFormat="0" applyFon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3" fillId="0" borderId="0" applyNumberFormat="0" applyFont="0" applyBorder="0" applyProtection="0">
      <alignment vertical="center"/>
    </xf>
    <xf numFmtId="0" fontId="20" fillId="0" borderId="0" applyNumberFormat="0" applyBorder="0" applyProtection="0"/>
    <xf numFmtId="0" fontId="3" fillId="0" borderId="0" applyNumberFormat="0" applyFont="0" applyBorder="0" applyProtection="0">
      <alignment vertical="center"/>
    </xf>
    <xf numFmtId="0" fontId="20" fillId="0" borderId="0" applyNumberFormat="0" applyBorder="0" applyProtection="0"/>
    <xf numFmtId="0" fontId="3" fillId="0" borderId="0" applyNumberFormat="0" applyBorder="0" applyProtection="0"/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3" fillId="6" borderId="4" applyNumberFormat="0" applyAlignment="0" applyProtection="0">
      <alignment vertical="center"/>
    </xf>
    <xf numFmtId="0" fontId="13" fillId="6" borderId="4" applyNumberFormat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6" borderId="5" applyNumberFormat="0" applyAlignment="0" applyProtection="0">
      <alignment vertical="center"/>
    </xf>
    <xf numFmtId="0" fontId="12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5" fillId="0" borderId="0"/>
    <xf numFmtId="0" fontId="27" fillId="0" borderId="0" applyNumberFormat="0" applyFill="0" applyBorder="0" applyAlignment="0" applyProtection="0"/>
    <xf numFmtId="0" fontId="1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/>
  </cellStyleXfs>
  <cellXfs count="46">
    <xf numFmtId="0" fontId="0" fillId="0" borderId="0" xfId="0">
      <alignment vertical="center"/>
    </xf>
    <xf numFmtId="0" fontId="0" fillId="0" borderId="0" xfId="0" applyAlignment="1">
      <alignment vertical="center" wrapText="1"/>
    </xf>
    <xf numFmtId="49" fontId="1" fillId="0" borderId="0" xfId="93" applyNumberFormat="1">
      <alignment vertical="center"/>
    </xf>
    <xf numFmtId="177" fontId="1" fillId="0" borderId="0" xfId="93" applyNumberFormat="1">
      <alignment vertical="center"/>
    </xf>
    <xf numFmtId="49" fontId="29" fillId="0" borderId="0" xfId="94" applyNumberFormat="1">
      <alignment vertical="center"/>
    </xf>
    <xf numFmtId="0" fontId="1" fillId="0" borderId="0" xfId="93" applyNumberFormat="1">
      <alignment vertical="center"/>
    </xf>
    <xf numFmtId="0" fontId="23" fillId="0" borderId="0" xfId="0" applyFont="1" applyAlignment="1">
      <alignment horizontal="center" vertical="center" wrapText="1"/>
    </xf>
    <xf numFmtId="49" fontId="30" fillId="0" borderId="0" xfId="93" applyNumberFormat="1" applyFont="1">
      <alignment vertical="center"/>
    </xf>
    <xf numFmtId="49" fontId="30" fillId="0" borderId="0" xfId="93" applyNumberFormat="1" applyFont="1" applyAlignment="1">
      <alignment horizontal="center" vertical="center"/>
    </xf>
    <xf numFmtId="0" fontId="31" fillId="0" borderId="0" xfId="0" applyFont="1" applyAlignment="1">
      <alignment vertical="center" wrapText="1"/>
    </xf>
    <xf numFmtId="0" fontId="33" fillId="0" borderId="0" xfId="0" applyFont="1" applyAlignment="1">
      <alignment horizontal="center" vertical="center" wrapText="1"/>
    </xf>
    <xf numFmtId="0" fontId="34" fillId="33" borderId="11" xfId="93" applyFont="1" applyFill="1" applyBorder="1" applyAlignment="1">
      <alignment horizontal="center" vertical="center" wrapText="1"/>
    </xf>
    <xf numFmtId="0" fontId="34" fillId="33" borderId="12" xfId="93" applyFont="1" applyFill="1" applyBorder="1" applyAlignment="1">
      <alignment horizontal="center" vertical="center" wrapText="1"/>
    </xf>
    <xf numFmtId="49" fontId="35" fillId="34" borderId="12" xfId="93" applyNumberFormat="1" applyFont="1" applyFill="1" applyBorder="1">
      <alignment vertical="center"/>
    </xf>
    <xf numFmtId="0" fontId="26" fillId="32" borderId="10" xfId="0" applyFont="1" applyFill="1" applyBorder="1" applyAlignment="1">
      <alignment horizontal="center" vertical="center" wrapText="1"/>
    </xf>
    <xf numFmtId="0" fontId="31" fillId="32" borderId="10" xfId="0" applyFont="1" applyFill="1" applyBorder="1" applyAlignment="1">
      <alignment horizontal="center" vertical="center" wrapText="1"/>
    </xf>
    <xf numFmtId="0" fontId="37" fillId="0" borderId="12" xfId="0" applyFont="1" applyBorder="1" applyAlignment="1">
      <alignment horizontal="center" vertical="center" wrapText="1"/>
    </xf>
    <xf numFmtId="0" fontId="38" fillId="32" borderId="12" xfId="91" applyFont="1" applyFill="1" applyBorder="1" applyAlignment="1">
      <alignment horizontal="center" vertical="center" wrapText="1"/>
    </xf>
    <xf numFmtId="0" fontId="39" fillId="32" borderId="12" xfId="55" applyFont="1" applyFill="1" applyBorder="1" applyAlignment="1">
      <alignment horizontal="center" vertical="center" wrapText="1"/>
    </xf>
    <xf numFmtId="0" fontId="37" fillId="0" borderId="12" xfId="0" applyFont="1" applyFill="1" applyBorder="1" applyAlignment="1">
      <alignment horizontal="center" vertical="center" wrapText="1"/>
    </xf>
    <xf numFmtId="0" fontId="41" fillId="0" borderId="12" xfId="0" applyFont="1" applyBorder="1" applyAlignment="1">
      <alignment horizontal="center" vertical="center" wrapText="1"/>
    </xf>
    <xf numFmtId="0" fontId="41" fillId="0" borderId="12" xfId="0" applyFont="1" applyFill="1" applyBorder="1" applyAlignment="1">
      <alignment horizontal="center" vertical="center" wrapText="1"/>
    </xf>
    <xf numFmtId="0" fontId="36" fillId="33" borderId="12" xfId="0" applyFont="1" applyFill="1" applyBorder="1" applyAlignment="1">
      <alignment horizontal="center" vertical="center" wrapText="1"/>
    </xf>
    <xf numFmtId="176" fontId="36" fillId="33" borderId="12" xfId="0" applyNumberFormat="1" applyFont="1" applyFill="1" applyBorder="1" applyAlignment="1">
      <alignment horizontal="center" vertical="center" wrapText="1"/>
    </xf>
    <xf numFmtId="0" fontId="42" fillId="35" borderId="12" xfId="0" applyFont="1" applyFill="1" applyBorder="1" applyAlignment="1">
      <alignment horizontal="center" vertical="center" wrapText="1"/>
    </xf>
    <xf numFmtId="176" fontId="42" fillId="35" borderId="12" xfId="0" applyNumberFormat="1" applyFont="1" applyFill="1" applyBorder="1" applyAlignment="1">
      <alignment horizontal="center" vertical="center" wrapText="1"/>
    </xf>
    <xf numFmtId="176" fontId="23" fillId="0" borderId="0" xfId="0" applyNumberFormat="1" applyFont="1" applyAlignment="1">
      <alignment horizontal="center" vertical="center" wrapText="1"/>
    </xf>
    <xf numFmtId="0" fontId="24" fillId="0" borderId="0" xfId="0" applyFont="1" applyFill="1" applyAlignment="1">
      <alignment horizontal="center" vertical="center" wrapText="1"/>
    </xf>
    <xf numFmtId="176" fontId="41" fillId="0" borderId="12" xfId="0" applyNumberFormat="1" applyFont="1" applyFill="1" applyBorder="1" applyAlignment="1">
      <alignment horizontal="center" vertical="center" wrapText="1"/>
    </xf>
    <xf numFmtId="0" fontId="41" fillId="0" borderId="13" xfId="0" applyFont="1" applyBorder="1" applyAlignment="1">
      <alignment horizontal="center" vertical="center" wrapText="1"/>
    </xf>
    <xf numFmtId="176" fontId="32" fillId="0" borderId="0" xfId="0" applyNumberFormat="1" applyFont="1" applyAlignment="1">
      <alignment horizontal="center" vertical="center" wrapText="1"/>
    </xf>
    <xf numFmtId="0" fontId="37" fillId="0" borderId="0" xfId="0" applyFont="1" applyFill="1" applyBorder="1" applyAlignment="1">
      <alignment horizontal="center" vertical="center" wrapText="1"/>
    </xf>
    <xf numFmtId="0" fontId="41" fillId="0" borderId="0" xfId="0" applyFont="1" applyBorder="1" applyAlignment="1">
      <alignment horizontal="center" vertical="center" wrapText="1"/>
    </xf>
    <xf numFmtId="176" fontId="41" fillId="0" borderId="13" xfId="0" applyNumberFormat="1" applyFont="1" applyFill="1" applyBorder="1" applyAlignment="1">
      <alignment horizontal="center" vertical="center" wrapText="1"/>
    </xf>
    <xf numFmtId="0" fontId="41" fillId="0" borderId="13" xfId="0" applyFont="1" applyFill="1" applyBorder="1" applyAlignment="1">
      <alignment horizontal="center" vertical="center" wrapText="1"/>
    </xf>
    <xf numFmtId="0" fontId="33" fillId="0" borderId="0" xfId="0" applyFont="1" applyBorder="1" applyAlignment="1">
      <alignment horizontal="center" vertical="center" wrapText="1"/>
    </xf>
    <xf numFmtId="0" fontId="41" fillId="0" borderId="0" xfId="0" applyFont="1" applyBorder="1" applyAlignment="1">
      <alignment horizontal="left" vertical="center"/>
    </xf>
    <xf numFmtId="178" fontId="38" fillId="32" borderId="12" xfId="91" applyNumberFormat="1" applyFont="1" applyFill="1" applyBorder="1" applyAlignment="1">
      <alignment horizontal="center" vertical="center" wrapText="1"/>
    </xf>
    <xf numFmtId="0" fontId="38" fillId="0" borderId="0" xfId="91" applyFont="1" applyFill="1" applyBorder="1" applyAlignment="1">
      <alignment horizontal="center" vertical="center" wrapText="1"/>
    </xf>
    <xf numFmtId="0" fontId="39" fillId="0" borderId="0" xfId="55" applyFont="1" applyFill="1" applyBorder="1" applyAlignment="1">
      <alignment horizontal="center" vertical="center" wrapText="1"/>
    </xf>
    <xf numFmtId="0" fontId="37" fillId="0" borderId="0" xfId="0" applyFont="1" applyFill="1" applyBorder="1" applyAlignment="1">
      <alignment horizontal="left" vertical="center"/>
    </xf>
    <xf numFmtId="0" fontId="23" fillId="0" borderId="0" xfId="0" applyFont="1" applyFill="1" applyBorder="1" applyAlignment="1">
      <alignment horizontal="center" vertical="center" wrapText="1"/>
    </xf>
    <xf numFmtId="0" fontId="40" fillId="0" borderId="0" xfId="0" applyFont="1" applyFill="1" applyBorder="1" applyAlignment="1">
      <alignment horizontal="center" vertical="center" wrapText="1"/>
    </xf>
    <xf numFmtId="0" fontId="37" fillId="0" borderId="0" xfId="0" applyFont="1" applyFill="1" applyBorder="1" applyAlignment="1">
      <alignment horizontal="right" vertical="center" wrapText="1"/>
    </xf>
    <xf numFmtId="0" fontId="43" fillId="0" borderId="0" xfId="0" applyFont="1" applyFill="1" applyBorder="1" applyAlignment="1">
      <alignment horizontal="center" vertical="center" wrapText="1"/>
    </xf>
    <xf numFmtId="0" fontId="41" fillId="0" borderId="0" xfId="0" applyFont="1" applyFill="1" applyBorder="1" applyAlignment="1">
      <alignment horizontal="right" vertical="center" wrapText="1"/>
    </xf>
  </cellXfs>
  <cellStyles count="96">
    <cellStyle name="20% - 輔色1" xfId="1" builtinId="30" customBuiltin="1"/>
    <cellStyle name="20% - 輔色1 2" xfId="2" xr:uid="{00000000-0005-0000-0000-000001000000}"/>
    <cellStyle name="20% - 輔色2" xfId="3" builtinId="34" customBuiltin="1"/>
    <cellStyle name="20% - 輔色2 2" xfId="4" xr:uid="{00000000-0005-0000-0000-000003000000}"/>
    <cellStyle name="20% - 輔色3" xfId="5" builtinId="38" customBuiltin="1"/>
    <cellStyle name="20% - 輔色3 2" xfId="6" xr:uid="{00000000-0005-0000-0000-000005000000}"/>
    <cellStyle name="20% - 輔色4" xfId="7" builtinId="42" customBuiltin="1"/>
    <cellStyle name="20% - 輔色4 2" xfId="8" xr:uid="{00000000-0005-0000-0000-000007000000}"/>
    <cellStyle name="20% - 輔色5" xfId="9" builtinId="46" customBuiltin="1"/>
    <cellStyle name="20% - 輔色5 2" xfId="10" xr:uid="{00000000-0005-0000-0000-000009000000}"/>
    <cellStyle name="20% - 輔色6" xfId="11" builtinId="50" customBuiltin="1"/>
    <cellStyle name="20% - 輔色6 2" xfId="12" xr:uid="{00000000-0005-0000-0000-00000B000000}"/>
    <cellStyle name="40% - 輔色1" xfId="13" builtinId="31" customBuiltin="1"/>
    <cellStyle name="40% - 輔色1 2" xfId="14" xr:uid="{00000000-0005-0000-0000-00000D000000}"/>
    <cellStyle name="40% - 輔色2" xfId="15" builtinId="35" customBuiltin="1"/>
    <cellStyle name="40% - 輔色2 2" xfId="16" xr:uid="{00000000-0005-0000-0000-00000F000000}"/>
    <cellStyle name="40% - 輔色3" xfId="17" builtinId="39" customBuiltin="1"/>
    <cellStyle name="40% - 輔色3 2" xfId="18" xr:uid="{00000000-0005-0000-0000-000011000000}"/>
    <cellStyle name="40% - 輔色4" xfId="19" builtinId="43" customBuiltin="1"/>
    <cellStyle name="40% - 輔色4 2" xfId="20" xr:uid="{00000000-0005-0000-0000-000013000000}"/>
    <cellStyle name="40% - 輔色5" xfId="21" builtinId="47" customBuiltin="1"/>
    <cellStyle name="40% - 輔色5 2" xfId="22" xr:uid="{00000000-0005-0000-0000-000015000000}"/>
    <cellStyle name="40% - 輔色6" xfId="23" builtinId="51" customBuiltin="1"/>
    <cellStyle name="40% - 輔色6 2" xfId="24" xr:uid="{00000000-0005-0000-0000-000017000000}"/>
    <cellStyle name="60% - 輔色1" xfId="25" builtinId="32" customBuiltin="1"/>
    <cellStyle name="60% - 輔色1 2" xfId="26" xr:uid="{00000000-0005-0000-0000-000019000000}"/>
    <cellStyle name="60% - 輔色2" xfId="27" builtinId="36" customBuiltin="1"/>
    <cellStyle name="60% - 輔色2 2" xfId="28" xr:uid="{00000000-0005-0000-0000-00001B000000}"/>
    <cellStyle name="60% - 輔色3" xfId="29" builtinId="40" customBuiltin="1"/>
    <cellStyle name="60% - 輔色3 2" xfId="30" xr:uid="{00000000-0005-0000-0000-00001D000000}"/>
    <cellStyle name="60% - 輔色4" xfId="31" builtinId="44" customBuiltin="1"/>
    <cellStyle name="60% - 輔色4 2" xfId="32" xr:uid="{00000000-0005-0000-0000-00001F000000}"/>
    <cellStyle name="60% - 輔色5" xfId="33" builtinId="48" customBuiltin="1"/>
    <cellStyle name="60% - 輔色5 2" xfId="34" xr:uid="{00000000-0005-0000-0000-000021000000}"/>
    <cellStyle name="60% - 輔色6" xfId="35" builtinId="52" customBuiltin="1"/>
    <cellStyle name="60% - 輔色6 2" xfId="36" xr:uid="{00000000-0005-0000-0000-000023000000}"/>
    <cellStyle name="cf1" xfId="37" xr:uid="{00000000-0005-0000-0000-000024000000}"/>
    <cellStyle name="一般" xfId="0" builtinId="0" customBuiltin="1"/>
    <cellStyle name="一般 2" xfId="38" xr:uid="{00000000-0005-0000-0000-000026000000}"/>
    <cellStyle name="一般 3" xfId="39" xr:uid="{00000000-0005-0000-0000-000027000000}"/>
    <cellStyle name="一般 4" xfId="40" xr:uid="{00000000-0005-0000-0000-000028000000}"/>
    <cellStyle name="一般 5" xfId="41" xr:uid="{00000000-0005-0000-0000-000029000000}"/>
    <cellStyle name="一般 6" xfId="91" xr:uid="{00000000-0005-0000-0000-00002A000000}"/>
    <cellStyle name="一般 7" xfId="93" xr:uid="{00000000-0005-0000-0000-00002B000000}"/>
    <cellStyle name="一般 78" xfId="42" xr:uid="{00000000-0005-0000-0000-00002C000000}"/>
    <cellStyle name="一般 8" xfId="95" xr:uid="{A6636514-D85A-4916-85AB-9BAB2E7496BF}"/>
    <cellStyle name="中等" xfId="43" builtinId="28" customBuiltin="1"/>
    <cellStyle name="中等 2" xfId="44" xr:uid="{00000000-0005-0000-0000-00002E000000}"/>
    <cellStyle name="合計" xfId="45" builtinId="25" customBuiltin="1"/>
    <cellStyle name="合計 2" xfId="46" xr:uid="{00000000-0005-0000-0000-000030000000}"/>
    <cellStyle name="好" xfId="47" builtinId="26" customBuiltin="1"/>
    <cellStyle name="好 2" xfId="48" xr:uid="{00000000-0005-0000-0000-000032000000}"/>
    <cellStyle name="計算方式" xfId="49" builtinId="22" customBuiltin="1"/>
    <cellStyle name="計算方式 2" xfId="50" xr:uid="{00000000-0005-0000-0000-000034000000}"/>
    <cellStyle name="連結的儲存格" xfId="51" builtinId="24" customBuiltin="1"/>
    <cellStyle name="連結的儲存格 2" xfId="52" xr:uid="{00000000-0005-0000-0000-000036000000}"/>
    <cellStyle name="備註" xfId="53" builtinId="10" customBuiltin="1"/>
    <cellStyle name="備註 2" xfId="54" xr:uid="{00000000-0005-0000-0000-000038000000}"/>
    <cellStyle name="超連結" xfId="55" builtinId="8"/>
    <cellStyle name="超連結 2" xfId="56" xr:uid="{00000000-0005-0000-0000-00003A000000}"/>
    <cellStyle name="超連結 3" xfId="92" xr:uid="{00000000-0005-0000-0000-00003B000000}"/>
    <cellStyle name="超連結 4" xfId="94" xr:uid="{00000000-0005-0000-0000-00003C000000}"/>
    <cellStyle name="說明文字" xfId="57" builtinId="53" customBuiltin="1"/>
    <cellStyle name="說明文字 2" xfId="58" xr:uid="{00000000-0005-0000-0000-00003E000000}"/>
    <cellStyle name="輔色1" xfId="59" builtinId="29" customBuiltin="1"/>
    <cellStyle name="輔色1 2" xfId="60" xr:uid="{00000000-0005-0000-0000-000040000000}"/>
    <cellStyle name="輔色2" xfId="61" builtinId="33" customBuiltin="1"/>
    <cellStyle name="輔色2 2" xfId="62" xr:uid="{00000000-0005-0000-0000-000042000000}"/>
    <cellStyle name="輔色3" xfId="63" builtinId="37" customBuiltin="1"/>
    <cellStyle name="輔色3 2" xfId="64" xr:uid="{00000000-0005-0000-0000-000044000000}"/>
    <cellStyle name="輔色4" xfId="65" builtinId="41" customBuiltin="1"/>
    <cellStyle name="輔色4 2" xfId="66" xr:uid="{00000000-0005-0000-0000-000046000000}"/>
    <cellStyle name="輔色5" xfId="67" builtinId="45" customBuiltin="1"/>
    <cellStyle name="輔色5 2" xfId="68" xr:uid="{00000000-0005-0000-0000-000048000000}"/>
    <cellStyle name="輔色6" xfId="69" builtinId="49" customBuiltin="1"/>
    <cellStyle name="輔色6 2" xfId="70" xr:uid="{00000000-0005-0000-0000-00004A000000}"/>
    <cellStyle name="標題" xfId="71" builtinId="15" customBuiltin="1"/>
    <cellStyle name="標題 1" xfId="72" builtinId="16" customBuiltin="1"/>
    <cellStyle name="標題 1 2" xfId="73" xr:uid="{00000000-0005-0000-0000-00004D000000}"/>
    <cellStyle name="標題 2" xfId="74" builtinId="17" customBuiltin="1"/>
    <cellStyle name="標題 2 2" xfId="75" xr:uid="{00000000-0005-0000-0000-00004F000000}"/>
    <cellStyle name="標題 3" xfId="76" builtinId="18" customBuiltin="1"/>
    <cellStyle name="標題 3 2" xfId="77" xr:uid="{00000000-0005-0000-0000-000051000000}"/>
    <cellStyle name="標題 4" xfId="78" builtinId="19" customBuiltin="1"/>
    <cellStyle name="標題 4 2" xfId="79" xr:uid="{00000000-0005-0000-0000-000053000000}"/>
    <cellStyle name="標題 5" xfId="80" xr:uid="{00000000-0005-0000-0000-000054000000}"/>
    <cellStyle name="輸入" xfId="81" builtinId="20" customBuiltin="1"/>
    <cellStyle name="輸入 2" xfId="82" xr:uid="{00000000-0005-0000-0000-000056000000}"/>
    <cellStyle name="輸出" xfId="83" builtinId="21" customBuiltin="1"/>
    <cellStyle name="輸出 2" xfId="84" xr:uid="{00000000-0005-0000-0000-000058000000}"/>
    <cellStyle name="檢查儲存格" xfId="85" builtinId="23" customBuiltin="1"/>
    <cellStyle name="檢查儲存格 2" xfId="86" xr:uid="{00000000-0005-0000-0000-00005A000000}"/>
    <cellStyle name="壞" xfId="87" builtinId="27" customBuiltin="1"/>
    <cellStyle name="壞 2" xfId="88" xr:uid="{00000000-0005-0000-0000-00005C000000}"/>
    <cellStyle name="警告文字" xfId="89" builtinId="11" customBuiltin="1"/>
    <cellStyle name="警告文字 2" xfId="90" xr:uid="{00000000-0005-0000-0000-00005E000000}"/>
  </cellStyles>
  <dxfs count="1">
    <dxf>
      <font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ebpac.tphcc.gov.tw/webpac/content.cfm?mid=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1"/>
  <sheetViews>
    <sheetView topLeftCell="A85" workbookViewId="0">
      <selection activeCell="D115" sqref="D115"/>
    </sheetView>
  </sheetViews>
  <sheetFormatPr defaultColWidth="9" defaultRowHeight="16.5" x14ac:dyDescent="0.25"/>
  <cols>
    <col min="1" max="1" width="23.5" style="2" customWidth="1"/>
    <col min="2" max="2" width="12" style="2" customWidth="1"/>
    <col min="3" max="3" width="8.375" style="3" customWidth="1"/>
    <col min="4" max="8" width="9" style="2"/>
    <col min="9" max="9" width="9" style="2" customWidth="1"/>
    <col min="10" max="10" width="11.125" style="2" customWidth="1"/>
    <col min="11" max="16384" width="9" style="2"/>
  </cols>
  <sheetData>
    <row r="1" spans="1:12" x14ac:dyDescent="0.25">
      <c r="A1" s="11" t="s">
        <v>2</v>
      </c>
      <c r="B1" s="13" t="s">
        <v>42</v>
      </c>
      <c r="C1" s="12" t="s">
        <v>26</v>
      </c>
      <c r="D1" s="13" t="s">
        <v>43</v>
      </c>
      <c r="J1" s="8" t="s">
        <v>33</v>
      </c>
    </row>
    <row r="2" spans="1:12" x14ac:dyDescent="0.25">
      <c r="A2" s="14" t="s">
        <v>181</v>
      </c>
      <c r="B2" s="4" t="s">
        <v>27</v>
      </c>
      <c r="C2" s="14">
        <v>982389</v>
      </c>
      <c r="D2" s="5" t="str">
        <f>B2&amp;C2</f>
        <v>https://webpac.tphcc.gov.tw/webpac/content.cfm?mid=982389</v>
      </c>
      <c r="J2" s="7" t="s">
        <v>34</v>
      </c>
      <c r="K2" s="7" t="s">
        <v>35</v>
      </c>
      <c r="L2" s="7"/>
    </row>
    <row r="3" spans="1:12" x14ac:dyDescent="0.25">
      <c r="A3" s="14" t="s">
        <v>165</v>
      </c>
      <c r="B3" s="2" t="s">
        <v>10</v>
      </c>
      <c r="C3" s="14">
        <v>529567</v>
      </c>
      <c r="D3" s="5" t="str">
        <f t="shared" ref="D3:D66" si="0">B3&amp;C3</f>
        <v>https://webpac.tphcc.gov.tw/webpac/content.cfm?mid=529567</v>
      </c>
      <c r="J3" s="7" t="s">
        <v>36</v>
      </c>
      <c r="K3" s="7"/>
      <c r="L3" s="7"/>
    </row>
    <row r="4" spans="1:12" x14ac:dyDescent="0.25">
      <c r="A4" s="14" t="s">
        <v>426</v>
      </c>
      <c r="B4" s="2" t="s">
        <v>10</v>
      </c>
      <c r="C4" s="14">
        <v>567754</v>
      </c>
      <c r="D4" s="5" t="str">
        <f t="shared" si="0"/>
        <v>https://webpac.tphcc.gov.tw/webpac/content.cfm?mid=567754</v>
      </c>
      <c r="J4" s="7" t="s">
        <v>37</v>
      </c>
      <c r="K4" s="7"/>
      <c r="L4" s="7"/>
    </row>
    <row r="5" spans="1:12" x14ac:dyDescent="0.25">
      <c r="A5" s="14" t="s">
        <v>312</v>
      </c>
      <c r="B5" s="2" t="s">
        <v>10</v>
      </c>
      <c r="C5" s="14">
        <v>128562</v>
      </c>
      <c r="D5" s="5" t="str">
        <f t="shared" si="0"/>
        <v>https://webpac.tphcc.gov.tw/webpac/content.cfm?mid=128562</v>
      </c>
    </row>
    <row r="6" spans="1:12" x14ac:dyDescent="0.25">
      <c r="A6" s="14" t="s">
        <v>427</v>
      </c>
      <c r="B6" s="2" t="s">
        <v>10</v>
      </c>
      <c r="C6" s="14">
        <v>575960</v>
      </c>
      <c r="D6" s="5" t="str">
        <f t="shared" si="0"/>
        <v>https://webpac.tphcc.gov.tw/webpac/content.cfm?mid=575960</v>
      </c>
    </row>
    <row r="7" spans="1:12" x14ac:dyDescent="0.25">
      <c r="A7" s="14" t="s">
        <v>428</v>
      </c>
      <c r="B7" s="2" t="s">
        <v>10</v>
      </c>
      <c r="C7" s="14">
        <v>426639</v>
      </c>
      <c r="D7" s="5" t="str">
        <f t="shared" si="0"/>
        <v>https://webpac.tphcc.gov.tw/webpac/content.cfm?mid=426639</v>
      </c>
    </row>
    <row r="8" spans="1:12" x14ac:dyDescent="0.25">
      <c r="A8" s="14" t="s">
        <v>317</v>
      </c>
      <c r="B8" s="2" t="s">
        <v>10</v>
      </c>
      <c r="C8" s="14">
        <v>334164</v>
      </c>
      <c r="D8" s="5" t="str">
        <f t="shared" si="0"/>
        <v>https://webpac.tphcc.gov.tw/webpac/content.cfm?mid=334164</v>
      </c>
    </row>
    <row r="9" spans="1:12" x14ac:dyDescent="0.25">
      <c r="A9" s="14" t="s">
        <v>319</v>
      </c>
      <c r="B9" s="2" t="s">
        <v>10</v>
      </c>
      <c r="C9" s="14">
        <v>390202</v>
      </c>
      <c r="D9" s="5" t="str">
        <f t="shared" si="0"/>
        <v>https://webpac.tphcc.gov.tw/webpac/content.cfm?mid=390202</v>
      </c>
    </row>
    <row r="10" spans="1:12" x14ac:dyDescent="0.25">
      <c r="A10" s="14" t="s">
        <v>429</v>
      </c>
      <c r="B10" s="2" t="s">
        <v>10</v>
      </c>
      <c r="C10" s="14">
        <v>555101</v>
      </c>
      <c r="D10" s="5" t="str">
        <f t="shared" si="0"/>
        <v>https://webpac.tphcc.gov.tw/webpac/content.cfm?mid=555101</v>
      </c>
    </row>
    <row r="11" spans="1:12" x14ac:dyDescent="0.25">
      <c r="A11" s="14" t="s">
        <v>323</v>
      </c>
      <c r="B11" s="2" t="s">
        <v>10</v>
      </c>
      <c r="C11" s="14">
        <v>311388</v>
      </c>
      <c r="D11" s="5" t="str">
        <f t="shared" si="0"/>
        <v>https://webpac.tphcc.gov.tw/webpac/content.cfm?mid=311388</v>
      </c>
    </row>
    <row r="12" spans="1:12" x14ac:dyDescent="0.25">
      <c r="A12" s="14" t="s">
        <v>430</v>
      </c>
      <c r="B12" s="2" t="s">
        <v>10</v>
      </c>
      <c r="C12" s="14">
        <v>663008</v>
      </c>
      <c r="D12" s="5" t="str">
        <f t="shared" si="0"/>
        <v>https://webpac.tphcc.gov.tw/webpac/content.cfm?mid=663008</v>
      </c>
    </row>
    <row r="13" spans="1:12" x14ac:dyDescent="0.25">
      <c r="A13" s="14" t="s">
        <v>168</v>
      </c>
      <c r="B13" s="2" t="s">
        <v>10</v>
      </c>
      <c r="C13" s="14">
        <v>1020866</v>
      </c>
      <c r="D13" s="5" t="str">
        <f t="shared" si="0"/>
        <v>https://webpac.tphcc.gov.tw/webpac/content.cfm?mid=1020866</v>
      </c>
    </row>
    <row r="14" spans="1:12" x14ac:dyDescent="0.25">
      <c r="A14" s="14" t="s">
        <v>431</v>
      </c>
      <c r="B14" s="2" t="s">
        <v>10</v>
      </c>
      <c r="C14" s="14">
        <v>599462</v>
      </c>
      <c r="D14" s="5" t="str">
        <f t="shared" si="0"/>
        <v>https://webpac.tphcc.gov.tw/webpac/content.cfm?mid=599462</v>
      </c>
    </row>
    <row r="15" spans="1:12" x14ac:dyDescent="0.25">
      <c r="A15" s="14" t="s">
        <v>170</v>
      </c>
      <c r="B15" s="2" t="s">
        <v>10</v>
      </c>
      <c r="C15" s="14">
        <v>547892</v>
      </c>
      <c r="D15" s="5" t="str">
        <f t="shared" si="0"/>
        <v>https://webpac.tphcc.gov.tw/webpac/content.cfm?mid=547892</v>
      </c>
    </row>
    <row r="16" spans="1:12" x14ac:dyDescent="0.25">
      <c r="A16" s="14" t="s">
        <v>177</v>
      </c>
      <c r="B16" s="2" t="s">
        <v>10</v>
      </c>
      <c r="C16" s="14">
        <v>576428</v>
      </c>
      <c r="D16" s="5" t="str">
        <f t="shared" si="0"/>
        <v>https://webpac.tphcc.gov.tw/webpac/content.cfm?mid=576428</v>
      </c>
    </row>
    <row r="17" spans="1:4" x14ac:dyDescent="0.25">
      <c r="A17" s="14" t="s">
        <v>254</v>
      </c>
      <c r="B17" s="2" t="s">
        <v>10</v>
      </c>
      <c r="C17" s="14">
        <v>574560</v>
      </c>
      <c r="D17" s="5" t="str">
        <f t="shared" si="0"/>
        <v>https://webpac.tphcc.gov.tw/webpac/content.cfm?mid=574560</v>
      </c>
    </row>
    <row r="18" spans="1:4" x14ac:dyDescent="0.25">
      <c r="A18" s="14" t="s">
        <v>175</v>
      </c>
      <c r="B18" s="2" t="s">
        <v>10</v>
      </c>
      <c r="C18" s="14">
        <v>510203</v>
      </c>
      <c r="D18" s="5" t="str">
        <f t="shared" si="0"/>
        <v>https://webpac.tphcc.gov.tw/webpac/content.cfm?mid=510203</v>
      </c>
    </row>
    <row r="19" spans="1:4" x14ac:dyDescent="0.25">
      <c r="A19" s="14" t="s">
        <v>432</v>
      </c>
      <c r="B19" s="2" t="s">
        <v>10</v>
      </c>
      <c r="C19" s="14">
        <v>622077</v>
      </c>
      <c r="D19" s="5" t="str">
        <f t="shared" si="0"/>
        <v>https://webpac.tphcc.gov.tw/webpac/content.cfm?mid=622077</v>
      </c>
    </row>
    <row r="20" spans="1:4" x14ac:dyDescent="0.25">
      <c r="A20" s="14" t="s">
        <v>253</v>
      </c>
      <c r="B20" s="2" t="s">
        <v>10</v>
      </c>
      <c r="C20" s="14">
        <v>517914</v>
      </c>
      <c r="D20" s="5" t="str">
        <f t="shared" si="0"/>
        <v>https://webpac.tphcc.gov.tw/webpac/content.cfm?mid=517914</v>
      </c>
    </row>
    <row r="21" spans="1:4" x14ac:dyDescent="0.25">
      <c r="A21" s="14" t="s">
        <v>328</v>
      </c>
      <c r="B21" s="2" t="s">
        <v>10</v>
      </c>
      <c r="C21" s="14">
        <v>127526</v>
      </c>
      <c r="D21" s="5" t="str">
        <f t="shared" si="0"/>
        <v>https://webpac.tphcc.gov.tw/webpac/content.cfm?mid=127526</v>
      </c>
    </row>
    <row r="22" spans="1:4" ht="33" x14ac:dyDescent="0.25">
      <c r="A22" s="14" t="s">
        <v>433</v>
      </c>
      <c r="B22" s="2" t="s">
        <v>10</v>
      </c>
      <c r="C22" s="14">
        <v>621222</v>
      </c>
      <c r="D22" s="5" t="str">
        <f t="shared" si="0"/>
        <v>https://webpac.tphcc.gov.tw/webpac/content.cfm?mid=621222</v>
      </c>
    </row>
    <row r="23" spans="1:4" x14ac:dyDescent="0.25">
      <c r="A23" s="14" t="s">
        <v>240</v>
      </c>
      <c r="B23" s="2" t="s">
        <v>10</v>
      </c>
      <c r="C23" s="14">
        <v>682751</v>
      </c>
      <c r="D23" s="5" t="str">
        <f t="shared" si="0"/>
        <v>https://webpac.tphcc.gov.tw/webpac/content.cfm?mid=682751</v>
      </c>
    </row>
    <row r="24" spans="1:4" x14ac:dyDescent="0.25">
      <c r="A24" s="14" t="s">
        <v>179</v>
      </c>
      <c r="B24" s="2" t="s">
        <v>10</v>
      </c>
      <c r="C24" s="14">
        <v>716702</v>
      </c>
      <c r="D24" s="5" t="str">
        <f t="shared" si="0"/>
        <v>https://webpac.tphcc.gov.tw/webpac/content.cfm?mid=716702</v>
      </c>
    </row>
    <row r="25" spans="1:4" x14ac:dyDescent="0.25">
      <c r="A25" s="14" t="s">
        <v>434</v>
      </c>
      <c r="B25" s="2" t="s">
        <v>10</v>
      </c>
      <c r="C25" s="14">
        <v>548221</v>
      </c>
      <c r="D25" s="5" t="str">
        <f t="shared" si="0"/>
        <v>https://webpac.tphcc.gov.tw/webpac/content.cfm?mid=548221</v>
      </c>
    </row>
    <row r="26" spans="1:4" x14ac:dyDescent="0.25">
      <c r="A26" s="14" t="s">
        <v>173</v>
      </c>
      <c r="B26" s="2" t="s">
        <v>10</v>
      </c>
      <c r="C26" s="14">
        <v>1060106</v>
      </c>
      <c r="D26" s="5" t="str">
        <f t="shared" si="0"/>
        <v>https://webpac.tphcc.gov.tw/webpac/content.cfm?mid=1060106</v>
      </c>
    </row>
    <row r="27" spans="1:4" x14ac:dyDescent="0.25">
      <c r="A27" s="14" t="s">
        <v>172</v>
      </c>
      <c r="B27" s="2" t="s">
        <v>10</v>
      </c>
      <c r="C27" s="14">
        <v>1076661</v>
      </c>
      <c r="D27" s="5" t="str">
        <f t="shared" si="0"/>
        <v>https://webpac.tphcc.gov.tw/webpac/content.cfm?mid=1076661</v>
      </c>
    </row>
    <row r="28" spans="1:4" x14ac:dyDescent="0.25">
      <c r="A28" s="14" t="s">
        <v>435</v>
      </c>
      <c r="B28" s="2" t="s">
        <v>10</v>
      </c>
      <c r="C28" s="14">
        <v>618751</v>
      </c>
      <c r="D28" s="5" t="str">
        <f t="shared" si="0"/>
        <v>https://webpac.tphcc.gov.tw/webpac/content.cfm?mid=618751</v>
      </c>
    </row>
    <row r="29" spans="1:4" x14ac:dyDescent="0.25">
      <c r="A29" s="14" t="s">
        <v>178</v>
      </c>
      <c r="B29" s="2" t="s">
        <v>10</v>
      </c>
      <c r="C29" s="14">
        <v>951635</v>
      </c>
      <c r="D29" s="5" t="str">
        <f t="shared" si="0"/>
        <v>https://webpac.tphcc.gov.tw/webpac/content.cfm?mid=951635</v>
      </c>
    </row>
    <row r="30" spans="1:4" x14ac:dyDescent="0.25">
      <c r="A30" s="14" t="s">
        <v>436</v>
      </c>
      <c r="B30" s="2" t="s">
        <v>10</v>
      </c>
      <c r="C30" s="14">
        <v>554429</v>
      </c>
      <c r="D30" s="5" t="str">
        <f t="shared" si="0"/>
        <v>https://webpac.tphcc.gov.tw/webpac/content.cfm?mid=554429</v>
      </c>
    </row>
    <row r="31" spans="1:4" x14ac:dyDescent="0.25">
      <c r="A31" s="14" t="s">
        <v>171</v>
      </c>
      <c r="B31" s="2" t="s">
        <v>10</v>
      </c>
      <c r="C31" s="14">
        <v>712940</v>
      </c>
      <c r="D31" s="5" t="str">
        <f t="shared" si="0"/>
        <v>https://webpac.tphcc.gov.tw/webpac/content.cfm?mid=712940</v>
      </c>
    </row>
    <row r="32" spans="1:4" x14ac:dyDescent="0.25">
      <c r="A32" s="14" t="s">
        <v>336</v>
      </c>
      <c r="B32" s="2" t="s">
        <v>10</v>
      </c>
      <c r="C32" s="14">
        <v>216748</v>
      </c>
      <c r="D32" s="5" t="str">
        <f t="shared" si="0"/>
        <v>https://webpac.tphcc.gov.tw/webpac/content.cfm?mid=216748</v>
      </c>
    </row>
    <row r="33" spans="1:4" ht="33" x14ac:dyDescent="0.25">
      <c r="A33" s="14" t="s">
        <v>437</v>
      </c>
      <c r="B33" s="2" t="s">
        <v>10</v>
      </c>
      <c r="C33" s="14">
        <v>916707</v>
      </c>
      <c r="D33" s="5" t="str">
        <f t="shared" si="0"/>
        <v>https://webpac.tphcc.gov.tw/webpac/content.cfm?mid=916707</v>
      </c>
    </row>
    <row r="34" spans="1:4" x14ac:dyDescent="0.25">
      <c r="A34" s="14" t="s">
        <v>166</v>
      </c>
      <c r="B34" s="2" t="s">
        <v>10</v>
      </c>
      <c r="C34" s="14">
        <v>856025</v>
      </c>
      <c r="D34" s="5" t="str">
        <f t="shared" si="0"/>
        <v>https://webpac.tphcc.gov.tw/webpac/content.cfm?mid=856025</v>
      </c>
    </row>
    <row r="35" spans="1:4" x14ac:dyDescent="0.25">
      <c r="A35" s="14" t="s">
        <v>176</v>
      </c>
      <c r="B35" s="2" t="s">
        <v>10</v>
      </c>
      <c r="C35" s="14">
        <v>1074621</v>
      </c>
      <c r="D35" s="5" t="str">
        <f t="shared" si="0"/>
        <v>https://webpac.tphcc.gov.tw/webpac/content.cfm?mid=1074621</v>
      </c>
    </row>
    <row r="36" spans="1:4" x14ac:dyDescent="0.25">
      <c r="A36" s="14" t="s">
        <v>438</v>
      </c>
      <c r="B36" s="2" t="s">
        <v>10</v>
      </c>
      <c r="C36" s="14">
        <v>457200</v>
      </c>
      <c r="D36" s="5" t="str">
        <f t="shared" si="0"/>
        <v>https://webpac.tphcc.gov.tw/webpac/content.cfm?mid=457200</v>
      </c>
    </row>
    <row r="37" spans="1:4" x14ac:dyDescent="0.25">
      <c r="A37" s="14" t="s">
        <v>439</v>
      </c>
      <c r="B37" s="2" t="s">
        <v>10</v>
      </c>
      <c r="C37" s="14">
        <v>533028</v>
      </c>
      <c r="D37" s="5" t="str">
        <f t="shared" si="0"/>
        <v>https://webpac.tphcc.gov.tw/webpac/content.cfm?mid=533028</v>
      </c>
    </row>
    <row r="38" spans="1:4" x14ac:dyDescent="0.25">
      <c r="A38" s="14" t="s">
        <v>46</v>
      </c>
      <c r="B38" s="2" t="s">
        <v>10</v>
      </c>
      <c r="C38" s="14">
        <v>1072024</v>
      </c>
      <c r="D38" s="5" t="str">
        <f t="shared" si="0"/>
        <v>https://webpac.tphcc.gov.tw/webpac/content.cfm?mid=1072024</v>
      </c>
    </row>
    <row r="39" spans="1:4" x14ac:dyDescent="0.25">
      <c r="A39" s="14" t="s">
        <v>241</v>
      </c>
      <c r="B39" s="2" t="s">
        <v>10</v>
      </c>
      <c r="C39" s="14">
        <v>631411</v>
      </c>
      <c r="D39" s="5" t="str">
        <f t="shared" si="0"/>
        <v>https://webpac.tphcc.gov.tw/webpac/content.cfm?mid=631411</v>
      </c>
    </row>
    <row r="40" spans="1:4" x14ac:dyDescent="0.25">
      <c r="A40" s="14" t="s">
        <v>183</v>
      </c>
      <c r="B40" s="2" t="s">
        <v>10</v>
      </c>
      <c r="C40" s="14">
        <v>826372</v>
      </c>
      <c r="D40" s="5" t="str">
        <f t="shared" si="0"/>
        <v>https://webpac.tphcc.gov.tw/webpac/content.cfm?mid=826372</v>
      </c>
    </row>
    <row r="41" spans="1:4" ht="33" x14ac:dyDescent="0.25">
      <c r="A41" s="14" t="s">
        <v>242</v>
      </c>
      <c r="B41" s="2" t="s">
        <v>10</v>
      </c>
      <c r="C41" s="14">
        <v>1074534</v>
      </c>
      <c r="D41" s="5" t="str">
        <f t="shared" si="0"/>
        <v>https://webpac.tphcc.gov.tw/webpac/content.cfm?mid=1074534</v>
      </c>
    </row>
    <row r="42" spans="1:4" x14ac:dyDescent="0.25">
      <c r="A42" s="14" t="s">
        <v>440</v>
      </c>
      <c r="B42" s="2" t="s">
        <v>10</v>
      </c>
      <c r="C42" s="14">
        <v>529331</v>
      </c>
      <c r="D42" s="5" t="str">
        <f t="shared" si="0"/>
        <v>https://webpac.tphcc.gov.tw/webpac/content.cfm?mid=529331</v>
      </c>
    </row>
    <row r="43" spans="1:4" x14ac:dyDescent="0.25">
      <c r="A43" s="14" t="s">
        <v>167</v>
      </c>
      <c r="B43" s="2" t="s">
        <v>10</v>
      </c>
      <c r="C43" s="14">
        <v>687911</v>
      </c>
      <c r="D43" s="5" t="str">
        <f t="shared" si="0"/>
        <v>https://webpac.tphcc.gov.tw/webpac/content.cfm?mid=687911</v>
      </c>
    </row>
    <row r="44" spans="1:4" x14ac:dyDescent="0.25">
      <c r="A44" s="14" t="s">
        <v>258</v>
      </c>
      <c r="B44" s="2" t="s">
        <v>10</v>
      </c>
      <c r="C44" s="14">
        <v>721504</v>
      </c>
      <c r="D44" s="5" t="str">
        <f t="shared" si="0"/>
        <v>https://webpac.tphcc.gov.tw/webpac/content.cfm?mid=721504</v>
      </c>
    </row>
    <row r="45" spans="1:4" x14ac:dyDescent="0.25">
      <c r="A45" s="14" t="s">
        <v>441</v>
      </c>
      <c r="B45" s="2" t="s">
        <v>10</v>
      </c>
      <c r="C45" s="14">
        <v>899411</v>
      </c>
      <c r="D45" s="5" t="str">
        <f t="shared" si="0"/>
        <v>https://webpac.tphcc.gov.tw/webpac/content.cfm?mid=899411</v>
      </c>
    </row>
    <row r="46" spans="1:4" x14ac:dyDescent="0.25">
      <c r="A46" s="15" t="s">
        <v>245</v>
      </c>
      <c r="B46" s="2" t="s">
        <v>10</v>
      </c>
      <c r="C46" s="14">
        <v>574600</v>
      </c>
      <c r="D46" s="5" t="str">
        <f t="shared" si="0"/>
        <v>https://webpac.tphcc.gov.tw/webpac/content.cfm?mid=574600</v>
      </c>
    </row>
    <row r="47" spans="1:4" x14ac:dyDescent="0.25">
      <c r="A47" s="14" t="s">
        <v>345</v>
      </c>
      <c r="B47" s="2" t="s">
        <v>10</v>
      </c>
      <c r="C47" s="14">
        <v>88311</v>
      </c>
      <c r="D47" s="5" t="str">
        <f t="shared" si="0"/>
        <v>https://webpac.tphcc.gov.tw/webpac/content.cfm?mid=88311</v>
      </c>
    </row>
    <row r="48" spans="1:4" x14ac:dyDescent="0.25">
      <c r="A48" s="14" t="s">
        <v>349</v>
      </c>
      <c r="B48" s="2" t="s">
        <v>10</v>
      </c>
      <c r="C48" s="14">
        <v>321029</v>
      </c>
      <c r="D48" s="5" t="str">
        <f t="shared" si="0"/>
        <v>https://webpac.tphcc.gov.tw/webpac/content.cfm?mid=321029</v>
      </c>
    </row>
    <row r="49" spans="1:4" x14ac:dyDescent="0.25">
      <c r="A49" s="14" t="s">
        <v>251</v>
      </c>
      <c r="B49" s="2" t="s">
        <v>10</v>
      </c>
      <c r="C49" s="14">
        <v>696719</v>
      </c>
      <c r="D49" s="5" t="str">
        <f t="shared" si="0"/>
        <v>https://webpac.tphcc.gov.tw/webpac/content.cfm?mid=696719</v>
      </c>
    </row>
    <row r="50" spans="1:4" x14ac:dyDescent="0.25">
      <c r="A50" s="14" t="s">
        <v>351</v>
      </c>
      <c r="B50" s="2" t="s">
        <v>10</v>
      </c>
      <c r="C50" s="14">
        <v>89895</v>
      </c>
      <c r="D50" s="5" t="str">
        <f t="shared" si="0"/>
        <v>https://webpac.tphcc.gov.tw/webpac/content.cfm?mid=89895</v>
      </c>
    </row>
    <row r="51" spans="1:4" x14ac:dyDescent="0.25">
      <c r="A51" s="14" t="s">
        <v>243</v>
      </c>
      <c r="B51" s="2" t="s">
        <v>10</v>
      </c>
      <c r="C51" s="14">
        <v>999377</v>
      </c>
      <c r="D51" s="5" t="str">
        <f t="shared" si="0"/>
        <v>https://webpac.tphcc.gov.tw/webpac/content.cfm?mid=999377</v>
      </c>
    </row>
    <row r="52" spans="1:4" x14ac:dyDescent="0.25">
      <c r="A52" s="14" t="s">
        <v>185</v>
      </c>
      <c r="B52" s="2" t="s">
        <v>10</v>
      </c>
      <c r="C52" s="14">
        <v>935507</v>
      </c>
      <c r="D52" s="5" t="str">
        <f t="shared" si="0"/>
        <v>https://webpac.tphcc.gov.tw/webpac/content.cfm?mid=935507</v>
      </c>
    </row>
    <row r="53" spans="1:4" x14ac:dyDescent="0.25">
      <c r="A53" s="14" t="s">
        <v>442</v>
      </c>
      <c r="B53" s="2" t="s">
        <v>10</v>
      </c>
      <c r="C53" s="14">
        <v>1001169</v>
      </c>
      <c r="D53" s="5" t="str">
        <f t="shared" si="0"/>
        <v>https://webpac.tphcc.gov.tw/webpac/content.cfm?mid=1001169</v>
      </c>
    </row>
    <row r="54" spans="1:4" x14ac:dyDescent="0.25">
      <c r="A54" s="14" t="s">
        <v>443</v>
      </c>
      <c r="B54" s="2" t="s">
        <v>10</v>
      </c>
      <c r="C54" s="14">
        <v>580713</v>
      </c>
      <c r="D54" s="5" t="str">
        <f t="shared" si="0"/>
        <v>https://webpac.tphcc.gov.tw/webpac/content.cfm?mid=580713</v>
      </c>
    </row>
    <row r="55" spans="1:4" ht="33" x14ac:dyDescent="0.25">
      <c r="A55" s="14" t="s">
        <v>182</v>
      </c>
      <c r="B55" s="2" t="s">
        <v>10</v>
      </c>
      <c r="C55" s="14">
        <v>717763</v>
      </c>
      <c r="D55" s="5" t="str">
        <f t="shared" si="0"/>
        <v>https://webpac.tphcc.gov.tw/webpac/content.cfm?mid=717763</v>
      </c>
    </row>
    <row r="56" spans="1:4" x14ac:dyDescent="0.25">
      <c r="A56" s="14" t="s">
        <v>250</v>
      </c>
      <c r="B56" s="2" t="s">
        <v>10</v>
      </c>
      <c r="C56" s="14">
        <v>546092</v>
      </c>
      <c r="D56" s="5" t="str">
        <f t="shared" si="0"/>
        <v>https://webpac.tphcc.gov.tw/webpac/content.cfm?mid=546092</v>
      </c>
    </row>
    <row r="57" spans="1:4" x14ac:dyDescent="0.25">
      <c r="A57" s="14" t="s">
        <v>184</v>
      </c>
      <c r="B57" s="2" t="s">
        <v>10</v>
      </c>
      <c r="C57" s="14">
        <v>747768</v>
      </c>
      <c r="D57" s="5" t="str">
        <f t="shared" si="0"/>
        <v>https://webpac.tphcc.gov.tw/webpac/content.cfm?mid=747768</v>
      </c>
    </row>
    <row r="58" spans="1:4" x14ac:dyDescent="0.25">
      <c r="A58" s="14" t="s">
        <v>257</v>
      </c>
      <c r="B58" s="2" t="s">
        <v>10</v>
      </c>
      <c r="C58" s="14">
        <v>764763</v>
      </c>
      <c r="D58" s="5" t="str">
        <f t="shared" si="0"/>
        <v>https://webpac.tphcc.gov.tw/webpac/content.cfm?mid=764763</v>
      </c>
    </row>
    <row r="59" spans="1:4" x14ac:dyDescent="0.25">
      <c r="A59" s="14" t="s">
        <v>174</v>
      </c>
      <c r="B59" s="2" t="s">
        <v>10</v>
      </c>
      <c r="C59" s="14">
        <v>797994</v>
      </c>
      <c r="D59" s="5" t="str">
        <f t="shared" si="0"/>
        <v>https://webpac.tphcc.gov.tw/webpac/content.cfm?mid=797994</v>
      </c>
    </row>
    <row r="60" spans="1:4" x14ac:dyDescent="0.25">
      <c r="A60" s="14" t="s">
        <v>169</v>
      </c>
      <c r="B60" s="2" t="s">
        <v>10</v>
      </c>
      <c r="C60" s="14">
        <v>1009991</v>
      </c>
      <c r="D60" s="5" t="str">
        <f t="shared" si="0"/>
        <v>https://webpac.tphcc.gov.tw/webpac/content.cfm?mid=1009991</v>
      </c>
    </row>
    <row r="61" spans="1:4" x14ac:dyDescent="0.25">
      <c r="A61" s="14" t="s">
        <v>444</v>
      </c>
      <c r="B61" s="2" t="s">
        <v>10</v>
      </c>
      <c r="C61" s="14">
        <v>581894</v>
      </c>
      <c r="D61" s="5" t="str">
        <f t="shared" si="0"/>
        <v>https://webpac.tphcc.gov.tw/webpac/content.cfm?mid=581894</v>
      </c>
    </row>
    <row r="62" spans="1:4" x14ac:dyDescent="0.25">
      <c r="A62" s="14" t="s">
        <v>446</v>
      </c>
      <c r="B62" s="2" t="s">
        <v>10</v>
      </c>
      <c r="C62" s="14">
        <v>1107978</v>
      </c>
      <c r="D62" s="5" t="str">
        <f t="shared" si="0"/>
        <v>https://webpac.tphcc.gov.tw/webpac/content.cfm?mid=1107978</v>
      </c>
    </row>
    <row r="63" spans="1:4" x14ac:dyDescent="0.25">
      <c r="A63" s="14" t="s">
        <v>358</v>
      </c>
      <c r="B63" s="2" t="s">
        <v>10</v>
      </c>
      <c r="C63" s="14">
        <v>128390</v>
      </c>
      <c r="D63" s="5" t="str">
        <f t="shared" si="0"/>
        <v>https://webpac.tphcc.gov.tw/webpac/content.cfm?mid=128390</v>
      </c>
    </row>
    <row r="64" spans="1:4" x14ac:dyDescent="0.25">
      <c r="A64" s="14" t="s">
        <v>252</v>
      </c>
      <c r="B64" s="2" t="s">
        <v>10</v>
      </c>
      <c r="C64" s="14">
        <v>734709</v>
      </c>
      <c r="D64" s="5" t="str">
        <f t="shared" si="0"/>
        <v>https://webpac.tphcc.gov.tw/webpac/content.cfm?mid=734709</v>
      </c>
    </row>
    <row r="65" spans="1:4" x14ac:dyDescent="0.25">
      <c r="A65" s="14" t="s">
        <v>363</v>
      </c>
      <c r="B65" s="2" t="s">
        <v>10</v>
      </c>
      <c r="C65" s="14">
        <v>403434</v>
      </c>
      <c r="D65" s="5" t="str">
        <f t="shared" si="0"/>
        <v>https://webpac.tphcc.gov.tw/webpac/content.cfm?mid=403434</v>
      </c>
    </row>
    <row r="66" spans="1:4" x14ac:dyDescent="0.25">
      <c r="A66" s="14" t="s">
        <v>445</v>
      </c>
      <c r="B66" s="2" t="s">
        <v>10</v>
      </c>
      <c r="C66" s="14">
        <v>547758</v>
      </c>
      <c r="D66" s="5" t="str">
        <f t="shared" si="0"/>
        <v>https://webpac.tphcc.gov.tw/webpac/content.cfm?mid=547758</v>
      </c>
    </row>
    <row r="67" spans="1:4" x14ac:dyDescent="0.25">
      <c r="A67" s="14" t="s">
        <v>447</v>
      </c>
      <c r="B67" s="2" t="s">
        <v>10</v>
      </c>
      <c r="C67" s="14">
        <v>555533</v>
      </c>
      <c r="D67" s="5" t="str">
        <f t="shared" ref="D67:D101" si="1">B67&amp;C67</f>
        <v>https://webpac.tphcc.gov.tw/webpac/content.cfm?mid=555533</v>
      </c>
    </row>
    <row r="68" spans="1:4" x14ac:dyDescent="0.25">
      <c r="A68" s="14" t="s">
        <v>448</v>
      </c>
      <c r="B68" s="2" t="s">
        <v>10</v>
      </c>
      <c r="C68" s="14">
        <v>744940</v>
      </c>
      <c r="D68" s="5" t="str">
        <f t="shared" si="1"/>
        <v>https://webpac.tphcc.gov.tw/webpac/content.cfm?mid=744940</v>
      </c>
    </row>
    <row r="69" spans="1:4" x14ac:dyDescent="0.25">
      <c r="A69" s="14" t="s">
        <v>449</v>
      </c>
      <c r="B69" s="2" t="s">
        <v>10</v>
      </c>
      <c r="C69" s="14">
        <v>975405</v>
      </c>
      <c r="D69" s="5" t="str">
        <f t="shared" si="1"/>
        <v>https://webpac.tphcc.gov.tw/webpac/content.cfm?mid=975405</v>
      </c>
    </row>
    <row r="70" spans="1:4" x14ac:dyDescent="0.25">
      <c r="A70" s="14" t="s">
        <v>371</v>
      </c>
      <c r="B70" s="2" t="s">
        <v>10</v>
      </c>
      <c r="C70" s="14">
        <v>290175</v>
      </c>
      <c r="D70" s="5" t="str">
        <f t="shared" si="1"/>
        <v>https://webpac.tphcc.gov.tw/webpac/content.cfm?mid=290175</v>
      </c>
    </row>
    <row r="71" spans="1:4" x14ac:dyDescent="0.25">
      <c r="A71" s="14" t="s">
        <v>375</v>
      </c>
      <c r="B71" s="2" t="s">
        <v>10</v>
      </c>
      <c r="C71" s="14">
        <v>449627</v>
      </c>
      <c r="D71" s="5" t="str">
        <f t="shared" si="1"/>
        <v>https://webpac.tphcc.gov.tw/webpac/content.cfm?mid=449627</v>
      </c>
    </row>
    <row r="72" spans="1:4" x14ac:dyDescent="0.25">
      <c r="A72" s="14" t="s">
        <v>379</v>
      </c>
      <c r="B72" s="2" t="s">
        <v>10</v>
      </c>
      <c r="C72" s="14">
        <v>504123</v>
      </c>
      <c r="D72" s="5" t="str">
        <f t="shared" si="1"/>
        <v>https://webpac.tphcc.gov.tw/webpac/content.cfm?mid=504123</v>
      </c>
    </row>
    <row r="73" spans="1:4" x14ac:dyDescent="0.25">
      <c r="A73" s="14" t="s">
        <v>382</v>
      </c>
      <c r="B73" s="2" t="s">
        <v>10</v>
      </c>
      <c r="C73" s="14">
        <v>504655</v>
      </c>
      <c r="D73" s="5" t="str">
        <f t="shared" si="1"/>
        <v>https://webpac.tphcc.gov.tw/webpac/content.cfm?mid=504655</v>
      </c>
    </row>
    <row r="74" spans="1:4" x14ac:dyDescent="0.25">
      <c r="A74" s="14" t="s">
        <v>180</v>
      </c>
      <c r="B74" s="2" t="s">
        <v>10</v>
      </c>
      <c r="C74" s="14">
        <v>548647</v>
      </c>
      <c r="D74" s="5" t="str">
        <f t="shared" si="1"/>
        <v>https://webpac.tphcc.gov.tw/webpac/content.cfm?mid=548647</v>
      </c>
    </row>
    <row r="75" spans="1:4" x14ac:dyDescent="0.25">
      <c r="A75" s="14" t="s">
        <v>256</v>
      </c>
      <c r="B75" s="2" t="s">
        <v>10</v>
      </c>
      <c r="C75" s="14">
        <v>576695</v>
      </c>
      <c r="D75" s="5" t="str">
        <f t="shared" si="1"/>
        <v>https://webpac.tphcc.gov.tw/webpac/content.cfm?mid=576695</v>
      </c>
    </row>
    <row r="76" spans="1:4" x14ac:dyDescent="0.25">
      <c r="A76" s="14" t="s">
        <v>450</v>
      </c>
      <c r="B76" s="2" t="s">
        <v>10</v>
      </c>
      <c r="C76" s="14">
        <v>687912</v>
      </c>
      <c r="D76" s="5" t="str">
        <f t="shared" si="1"/>
        <v>https://webpac.tphcc.gov.tw/webpac/content.cfm?mid=687912</v>
      </c>
    </row>
    <row r="77" spans="1:4" ht="33" x14ac:dyDescent="0.25">
      <c r="A77" s="15" t="s">
        <v>451</v>
      </c>
      <c r="B77" s="2" t="s">
        <v>10</v>
      </c>
      <c r="C77" s="14">
        <v>717757</v>
      </c>
      <c r="D77" s="5" t="str">
        <f t="shared" si="1"/>
        <v>https://webpac.tphcc.gov.tw/webpac/content.cfm?mid=717757</v>
      </c>
    </row>
    <row r="78" spans="1:4" x14ac:dyDescent="0.25">
      <c r="A78" s="14" t="s">
        <v>247</v>
      </c>
      <c r="B78" s="2" t="s">
        <v>10</v>
      </c>
      <c r="C78" s="14">
        <v>721503</v>
      </c>
      <c r="D78" s="5" t="str">
        <f t="shared" si="1"/>
        <v>https://webpac.tphcc.gov.tw/webpac/content.cfm?mid=721503</v>
      </c>
    </row>
    <row r="79" spans="1:4" x14ac:dyDescent="0.25">
      <c r="A79" s="14" t="s">
        <v>452</v>
      </c>
      <c r="B79" s="2" t="s">
        <v>10</v>
      </c>
      <c r="C79" s="14">
        <v>740328</v>
      </c>
      <c r="D79" s="5" t="str">
        <f t="shared" si="1"/>
        <v>https://webpac.tphcc.gov.tw/webpac/content.cfm?mid=740328</v>
      </c>
    </row>
    <row r="80" spans="1:4" x14ac:dyDescent="0.25">
      <c r="A80" s="14" t="s">
        <v>255</v>
      </c>
      <c r="B80" s="2" t="s">
        <v>10</v>
      </c>
      <c r="C80" s="14">
        <v>743365</v>
      </c>
      <c r="D80" s="5" t="str">
        <f t="shared" si="1"/>
        <v>https://webpac.tphcc.gov.tw/webpac/content.cfm?mid=743365</v>
      </c>
    </row>
    <row r="81" spans="1:4" x14ac:dyDescent="0.25">
      <c r="A81" s="14" t="s">
        <v>248</v>
      </c>
      <c r="B81" s="2" t="s">
        <v>10</v>
      </c>
      <c r="C81" s="14">
        <v>940999</v>
      </c>
      <c r="D81" s="5" t="str">
        <f t="shared" si="1"/>
        <v>https://webpac.tphcc.gov.tw/webpac/content.cfm?mid=940999</v>
      </c>
    </row>
    <row r="82" spans="1:4" x14ac:dyDescent="0.25">
      <c r="A82" s="14" t="s">
        <v>392</v>
      </c>
      <c r="B82" s="2" t="s">
        <v>10</v>
      </c>
      <c r="C82" s="14">
        <v>274656</v>
      </c>
      <c r="D82" s="5" t="str">
        <f t="shared" si="1"/>
        <v>https://webpac.tphcc.gov.tw/webpac/content.cfm?mid=274656</v>
      </c>
    </row>
    <row r="83" spans="1:4" ht="33" x14ac:dyDescent="0.25">
      <c r="A83" s="14" t="s">
        <v>453</v>
      </c>
      <c r="B83" s="2" t="s">
        <v>10</v>
      </c>
      <c r="C83" s="14">
        <v>860131</v>
      </c>
      <c r="D83" s="5" t="str">
        <f t="shared" si="1"/>
        <v>https://webpac.tphcc.gov.tw/webpac/content.cfm?mid=860131</v>
      </c>
    </row>
    <row r="84" spans="1:4" x14ac:dyDescent="0.25">
      <c r="A84" s="14" t="s">
        <v>397</v>
      </c>
      <c r="B84" s="2" t="s">
        <v>10</v>
      </c>
      <c r="C84" s="14">
        <v>105754</v>
      </c>
      <c r="D84" s="5" t="str">
        <f t="shared" si="1"/>
        <v>https://webpac.tphcc.gov.tw/webpac/content.cfm?mid=105754</v>
      </c>
    </row>
    <row r="85" spans="1:4" x14ac:dyDescent="0.25">
      <c r="A85" s="14" t="s">
        <v>401</v>
      </c>
      <c r="B85" s="2" t="s">
        <v>10</v>
      </c>
      <c r="C85" s="14">
        <v>405541</v>
      </c>
      <c r="D85" s="5" t="str">
        <f t="shared" si="1"/>
        <v>https://webpac.tphcc.gov.tw/webpac/content.cfm?mid=405541</v>
      </c>
    </row>
    <row r="86" spans="1:4" x14ac:dyDescent="0.25">
      <c r="A86" s="14" t="s">
        <v>404</v>
      </c>
      <c r="B86" s="2" t="s">
        <v>10</v>
      </c>
      <c r="C86" s="14">
        <v>432600</v>
      </c>
      <c r="D86" s="5" t="str">
        <f t="shared" si="1"/>
        <v>https://webpac.tphcc.gov.tw/webpac/content.cfm?mid=432600</v>
      </c>
    </row>
    <row r="87" spans="1:4" x14ac:dyDescent="0.25">
      <c r="A87" s="14" t="s">
        <v>406</v>
      </c>
      <c r="B87" s="2" t="s">
        <v>10</v>
      </c>
      <c r="C87" s="14">
        <v>436044</v>
      </c>
      <c r="D87" s="5" t="str">
        <f t="shared" si="1"/>
        <v>https://webpac.tphcc.gov.tw/webpac/content.cfm?mid=436044</v>
      </c>
    </row>
    <row r="88" spans="1:4" x14ac:dyDescent="0.25">
      <c r="A88" s="14" t="s">
        <v>410</v>
      </c>
      <c r="B88" s="2" t="s">
        <v>10</v>
      </c>
      <c r="C88" s="14">
        <v>443818</v>
      </c>
      <c r="D88" s="5" t="str">
        <f t="shared" si="1"/>
        <v>https://webpac.tphcc.gov.tw/webpac/content.cfm?mid=443818</v>
      </c>
    </row>
    <row r="89" spans="1:4" x14ac:dyDescent="0.25">
      <c r="A89" s="14" t="s">
        <v>413</v>
      </c>
      <c r="B89" s="2" t="s">
        <v>10</v>
      </c>
      <c r="C89" s="14">
        <v>447009</v>
      </c>
      <c r="D89" s="5" t="str">
        <f t="shared" si="1"/>
        <v>https://webpac.tphcc.gov.tw/webpac/content.cfm?mid=447009</v>
      </c>
    </row>
    <row r="90" spans="1:4" x14ac:dyDescent="0.25">
      <c r="A90" s="14" t="s">
        <v>454</v>
      </c>
      <c r="B90" s="2" t="s">
        <v>10</v>
      </c>
      <c r="C90" s="14">
        <v>465469</v>
      </c>
      <c r="D90" s="5" t="str">
        <f t="shared" si="1"/>
        <v>https://webpac.tphcc.gov.tw/webpac/content.cfm?mid=465469</v>
      </c>
    </row>
    <row r="91" spans="1:4" x14ac:dyDescent="0.25">
      <c r="A91" s="14" t="s">
        <v>455</v>
      </c>
      <c r="B91" s="2" t="s">
        <v>10</v>
      </c>
      <c r="C91" s="14">
        <v>528817</v>
      </c>
      <c r="D91" s="5" t="str">
        <f t="shared" si="1"/>
        <v>https://webpac.tphcc.gov.tw/webpac/content.cfm?mid=528817</v>
      </c>
    </row>
    <row r="92" spans="1:4" x14ac:dyDescent="0.25">
      <c r="A92" s="14" t="s">
        <v>456</v>
      </c>
      <c r="B92" s="2" t="s">
        <v>10</v>
      </c>
      <c r="C92" s="14">
        <v>555295</v>
      </c>
      <c r="D92" s="5" t="str">
        <f t="shared" si="1"/>
        <v>https://webpac.tphcc.gov.tw/webpac/content.cfm?mid=555295</v>
      </c>
    </row>
    <row r="93" spans="1:4" ht="33" x14ac:dyDescent="0.25">
      <c r="A93" s="14" t="s">
        <v>457</v>
      </c>
      <c r="B93" s="2" t="s">
        <v>10</v>
      </c>
      <c r="C93" s="14">
        <v>575040</v>
      </c>
      <c r="D93" s="5" t="str">
        <f t="shared" si="1"/>
        <v>https://webpac.tphcc.gov.tw/webpac/content.cfm?mid=575040</v>
      </c>
    </row>
    <row r="94" spans="1:4" x14ac:dyDescent="0.25">
      <c r="A94" s="14" t="s">
        <v>458</v>
      </c>
      <c r="B94" s="2" t="s">
        <v>10</v>
      </c>
      <c r="C94" s="14">
        <v>677020</v>
      </c>
      <c r="D94" s="5" t="str">
        <f t="shared" si="1"/>
        <v>https://webpac.tphcc.gov.tw/webpac/content.cfm?mid=677020</v>
      </c>
    </row>
    <row r="95" spans="1:4" x14ac:dyDescent="0.25">
      <c r="A95" s="14" t="s">
        <v>459</v>
      </c>
      <c r="B95" s="2" t="s">
        <v>10</v>
      </c>
      <c r="C95" s="14">
        <v>677021</v>
      </c>
      <c r="D95" s="5" t="str">
        <f t="shared" si="1"/>
        <v>https://webpac.tphcc.gov.tw/webpac/content.cfm?mid=677021</v>
      </c>
    </row>
    <row r="96" spans="1:4" x14ac:dyDescent="0.25">
      <c r="A96" s="14" t="s">
        <v>460</v>
      </c>
      <c r="B96" s="2" t="s">
        <v>10</v>
      </c>
      <c r="C96" s="14">
        <v>715757</v>
      </c>
      <c r="D96" s="5" t="str">
        <f t="shared" si="1"/>
        <v>https://webpac.tphcc.gov.tw/webpac/content.cfm?mid=715757</v>
      </c>
    </row>
    <row r="97" spans="1:4" x14ac:dyDescent="0.25">
      <c r="A97" s="14" t="s">
        <v>461</v>
      </c>
      <c r="B97" s="2" t="s">
        <v>10</v>
      </c>
      <c r="C97" s="14">
        <v>818352</v>
      </c>
      <c r="D97" s="5" t="str">
        <f t="shared" si="1"/>
        <v>https://webpac.tphcc.gov.tw/webpac/content.cfm?mid=818352</v>
      </c>
    </row>
    <row r="98" spans="1:4" ht="33" x14ac:dyDescent="0.25">
      <c r="A98" s="14" t="s">
        <v>246</v>
      </c>
      <c r="B98" s="2" t="s">
        <v>10</v>
      </c>
      <c r="C98" s="14">
        <v>876827</v>
      </c>
      <c r="D98" s="5" t="str">
        <f t="shared" si="1"/>
        <v>https://webpac.tphcc.gov.tw/webpac/content.cfm?mid=876827</v>
      </c>
    </row>
    <row r="99" spans="1:4" x14ac:dyDescent="0.25">
      <c r="A99" s="14" t="s">
        <v>259</v>
      </c>
      <c r="B99" s="2" t="s">
        <v>10</v>
      </c>
      <c r="C99" s="14">
        <v>993506</v>
      </c>
      <c r="D99" s="5" t="str">
        <f t="shared" si="1"/>
        <v>https://webpac.tphcc.gov.tw/webpac/content.cfm?mid=993506</v>
      </c>
    </row>
    <row r="100" spans="1:4" x14ac:dyDescent="0.25">
      <c r="A100" s="14" t="s">
        <v>244</v>
      </c>
      <c r="B100" s="2" t="s">
        <v>10</v>
      </c>
      <c r="C100" s="14">
        <v>1012068</v>
      </c>
      <c r="D100" s="5" t="str">
        <f t="shared" si="1"/>
        <v>https://webpac.tphcc.gov.tw/webpac/content.cfm?mid=1012068</v>
      </c>
    </row>
    <row r="101" spans="1:4" x14ac:dyDescent="0.25">
      <c r="A101" s="14" t="s">
        <v>249</v>
      </c>
      <c r="B101" s="2" t="s">
        <v>10</v>
      </c>
      <c r="C101" s="14">
        <v>1072310</v>
      </c>
      <c r="D101" s="5" t="str">
        <f t="shared" si="1"/>
        <v>https://webpac.tphcc.gov.tw/webpac/content.cfm?mid=1072310</v>
      </c>
    </row>
  </sheetData>
  <phoneticPr fontId="2" type="noConversion"/>
  <hyperlinks>
    <hyperlink ref="B2" r:id="rId1" xr:uid="{00000000-0004-0000-0000-000000000000}"/>
  </hyperlinks>
  <pageMargins left="0.7" right="0.7" top="0.75" bottom="0.75" header="0.3" footer="0.3"/>
  <pageSetup paperSize="9" orientation="portrait" horizontalDpi="4294967293" verticalDpi="4294967293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105"/>
  <sheetViews>
    <sheetView showWhiteSpace="0" view="pageBreakPreview" zoomScale="60" zoomScaleNormal="44" zoomScalePageLayoutView="70" workbookViewId="0">
      <selection activeCell="C18" sqref="C18"/>
    </sheetView>
  </sheetViews>
  <sheetFormatPr defaultColWidth="9" defaultRowHeight="32.25" x14ac:dyDescent="0.25"/>
  <cols>
    <col min="1" max="1" width="10.625" style="6" customWidth="1"/>
    <col min="2" max="2" width="50.625" style="26" customWidth="1"/>
    <col min="3" max="3" width="70.625" style="27" customWidth="1"/>
    <col min="4" max="4" width="50.625" style="6" customWidth="1"/>
    <col min="5" max="7" width="27.625" style="6" customWidth="1"/>
    <col min="8" max="9" width="27.125" style="1" customWidth="1"/>
    <col min="10" max="10" width="9" style="1" customWidth="1"/>
    <col min="11" max="16384" width="9" style="1"/>
  </cols>
  <sheetData>
    <row r="1" spans="1:7" ht="48" customHeight="1" x14ac:dyDescent="0.25">
      <c r="A1" s="42" t="s">
        <v>462</v>
      </c>
      <c r="B1" s="42"/>
      <c r="C1" s="42"/>
      <c r="D1" s="42"/>
      <c r="E1" s="42"/>
      <c r="F1" s="42"/>
      <c r="G1" s="42"/>
    </row>
    <row r="2" spans="1:7" ht="48" customHeight="1" x14ac:dyDescent="0.25">
      <c r="A2" s="43" t="s">
        <v>463</v>
      </c>
      <c r="B2" s="43"/>
      <c r="C2" s="43"/>
      <c r="D2" s="43"/>
      <c r="E2" s="43"/>
      <c r="F2" s="43"/>
      <c r="G2" s="43"/>
    </row>
    <row r="3" spans="1:7" ht="64.5" x14ac:dyDescent="0.25">
      <c r="A3" s="22" t="s">
        <v>0</v>
      </c>
      <c r="B3" s="23" t="s">
        <v>1</v>
      </c>
      <c r="C3" s="23" t="s">
        <v>2</v>
      </c>
      <c r="D3" s="22" t="s">
        <v>3</v>
      </c>
      <c r="E3" s="22" t="s">
        <v>4</v>
      </c>
      <c r="F3" s="22" t="s">
        <v>5</v>
      </c>
      <c r="G3" s="22" t="s">
        <v>6</v>
      </c>
    </row>
    <row r="4" spans="1:7" ht="64.5" x14ac:dyDescent="0.25">
      <c r="A4" s="16">
        <v>1</v>
      </c>
      <c r="B4" s="37">
        <v>9789576085161</v>
      </c>
      <c r="C4" s="18" t="str">
        <f>HYPERLINK(書目連結!D2,書目連結!A2)</f>
        <v>看見自己．看清世界</v>
      </c>
      <c r="D4" s="17" t="s">
        <v>51</v>
      </c>
      <c r="E4" s="17" t="s">
        <v>187</v>
      </c>
      <c r="F4" s="17">
        <v>843</v>
      </c>
      <c r="G4" s="16" t="s">
        <v>7</v>
      </c>
    </row>
    <row r="5" spans="1:7" ht="64.5" x14ac:dyDescent="0.25">
      <c r="A5" s="16">
        <v>2</v>
      </c>
      <c r="B5" s="37" t="s">
        <v>39</v>
      </c>
      <c r="C5" s="18" t="str">
        <f>HYPERLINK(書目連結!D3,書目連結!A3)</f>
        <v>噩盡島</v>
      </c>
      <c r="D5" s="17" t="s">
        <v>49</v>
      </c>
      <c r="E5" s="17" t="s">
        <v>86</v>
      </c>
      <c r="F5" s="17">
        <v>372</v>
      </c>
      <c r="G5" s="16" t="s">
        <v>7</v>
      </c>
    </row>
    <row r="6" spans="1:7" ht="64.5" x14ac:dyDescent="0.25">
      <c r="A6" s="16">
        <v>3</v>
      </c>
      <c r="B6" s="37" t="s">
        <v>310</v>
      </c>
      <c r="C6" s="18" t="str">
        <f>HYPERLINK(書目連結!D4,書目連結!A4)</f>
        <v>花開了</v>
      </c>
      <c r="D6" s="17" t="s">
        <v>464</v>
      </c>
      <c r="E6" s="17" t="s">
        <v>484</v>
      </c>
      <c r="F6" s="17">
        <v>291</v>
      </c>
      <c r="G6" s="16" t="s">
        <v>7</v>
      </c>
    </row>
    <row r="7" spans="1:7" x14ac:dyDescent="0.25">
      <c r="A7" s="16">
        <v>4</v>
      </c>
      <c r="B7" s="17" t="s">
        <v>311</v>
      </c>
      <c r="C7" s="18" t="str">
        <f>HYPERLINK(書目連結!D5,書目連結!A5)</f>
        <v>月亮忘記了</v>
      </c>
      <c r="D7" s="17" t="s">
        <v>465</v>
      </c>
      <c r="E7" s="17" t="s">
        <v>508</v>
      </c>
      <c r="F7" s="17">
        <v>284</v>
      </c>
      <c r="G7" s="16" t="s">
        <v>7</v>
      </c>
    </row>
    <row r="8" spans="1:7" x14ac:dyDescent="0.25">
      <c r="A8" s="16">
        <v>5</v>
      </c>
      <c r="B8" s="17" t="s">
        <v>313</v>
      </c>
      <c r="C8" s="18" t="str">
        <f>HYPERLINK(書目連結!D6,書目連結!A6)</f>
        <v>我家有個風火輪</v>
      </c>
      <c r="D8" s="17" t="s">
        <v>466</v>
      </c>
      <c r="E8" s="17" t="s">
        <v>380</v>
      </c>
      <c r="F8" s="17">
        <v>273</v>
      </c>
      <c r="G8" s="16" t="s">
        <v>7</v>
      </c>
    </row>
    <row r="9" spans="1:7" x14ac:dyDescent="0.25">
      <c r="A9" s="16">
        <v>6</v>
      </c>
      <c r="B9" s="17" t="s">
        <v>314</v>
      </c>
      <c r="C9" s="18" t="str">
        <f>HYPERLINK(書目連結!D7,書目連結!A7)</f>
        <v>吃對營養，享瘦健康</v>
      </c>
      <c r="D9" s="17" t="s">
        <v>467</v>
      </c>
      <c r="E9" s="17" t="s">
        <v>315</v>
      </c>
      <c r="F9" s="17">
        <v>218</v>
      </c>
      <c r="G9" s="16" t="s">
        <v>7</v>
      </c>
    </row>
    <row r="10" spans="1:7" ht="64.5" x14ac:dyDescent="0.25">
      <c r="A10" s="16">
        <v>7</v>
      </c>
      <c r="B10" s="17" t="s">
        <v>316</v>
      </c>
      <c r="C10" s="18" t="str">
        <f>HYPERLINK(書目連結!D8,書目連結!A8)</f>
        <v>彼拉提斯入門學習百科</v>
      </c>
      <c r="D10" s="17" t="s">
        <v>468</v>
      </c>
      <c r="E10" s="17" t="s">
        <v>50</v>
      </c>
      <c r="F10" s="17">
        <v>217</v>
      </c>
      <c r="G10" s="16" t="s">
        <v>7</v>
      </c>
    </row>
    <row r="11" spans="1:7" x14ac:dyDescent="0.25">
      <c r="A11" s="16">
        <v>8</v>
      </c>
      <c r="B11" s="17" t="s">
        <v>318</v>
      </c>
      <c r="C11" s="18" t="str">
        <f>HYPERLINK(書目連結!D9,書目連結!A9)</f>
        <v>沒有我們的世界</v>
      </c>
      <c r="D11" s="17" t="s">
        <v>469</v>
      </c>
      <c r="E11" s="17" t="s">
        <v>320</v>
      </c>
      <c r="F11" s="17">
        <v>212</v>
      </c>
      <c r="G11" s="16" t="s">
        <v>7</v>
      </c>
    </row>
    <row r="12" spans="1:7" ht="64.5" x14ac:dyDescent="0.25">
      <c r="A12" s="16">
        <v>9</v>
      </c>
      <c r="B12" s="17">
        <v>9789862415368</v>
      </c>
      <c r="C12" s="18" t="str">
        <f>HYPERLINK(書目連結!D10,書目連結!A10)</f>
        <v>排毒舒食盛宴</v>
      </c>
      <c r="D12" s="17" t="s">
        <v>321</v>
      </c>
      <c r="E12" s="17" t="s">
        <v>509</v>
      </c>
      <c r="F12" s="17">
        <v>212</v>
      </c>
      <c r="G12" s="16" t="s">
        <v>7</v>
      </c>
    </row>
    <row r="13" spans="1:7" ht="64.5" x14ac:dyDescent="0.25">
      <c r="A13" s="16">
        <v>10</v>
      </c>
      <c r="B13" s="17" t="s">
        <v>322</v>
      </c>
      <c r="C13" s="18" t="str">
        <f>HYPERLINK(書目連結!D11,書目連結!A11)</f>
        <v>圖像醫藥文化史</v>
      </c>
      <c r="D13" s="17" t="s">
        <v>470</v>
      </c>
      <c r="E13" s="17" t="s">
        <v>50</v>
      </c>
      <c r="F13" s="17">
        <v>203</v>
      </c>
      <c r="G13" s="16" t="s">
        <v>7</v>
      </c>
    </row>
    <row r="14" spans="1:7" x14ac:dyDescent="0.25">
      <c r="A14" s="16">
        <v>11</v>
      </c>
      <c r="B14" s="17" t="s">
        <v>324</v>
      </c>
      <c r="C14" s="18" t="str">
        <f>HYPERLINK(書目連結!D12,書目連結!A12)</f>
        <v>日日</v>
      </c>
      <c r="D14" s="17" t="s">
        <v>325</v>
      </c>
      <c r="E14" s="17" t="s">
        <v>485</v>
      </c>
      <c r="F14" s="17">
        <v>133</v>
      </c>
      <c r="G14" s="16" t="s">
        <v>7</v>
      </c>
    </row>
    <row r="15" spans="1:7" ht="64.5" x14ac:dyDescent="0.25">
      <c r="A15" s="16">
        <v>12</v>
      </c>
      <c r="B15" s="17" t="s">
        <v>87</v>
      </c>
      <c r="C15" s="18" t="str">
        <f>HYPERLINK(書目連結!D13,書目連結!A13)</f>
        <v>不便利的便利店</v>
      </c>
      <c r="D15" s="17" t="s">
        <v>88</v>
      </c>
      <c r="E15" s="17" t="s">
        <v>486</v>
      </c>
      <c r="F15" s="17">
        <v>129</v>
      </c>
      <c r="G15" s="16" t="s">
        <v>7</v>
      </c>
    </row>
    <row r="16" spans="1:7" ht="64.5" x14ac:dyDescent="0.25">
      <c r="A16" s="16">
        <v>13</v>
      </c>
      <c r="B16" s="17" t="s">
        <v>8</v>
      </c>
      <c r="C16" s="18" t="str">
        <f>HYPERLINK(書目連結!D14,書目連結!A14)</f>
        <v>被討厭的勇氣</v>
      </c>
      <c r="D16" s="17" t="s">
        <v>110</v>
      </c>
      <c r="E16" s="17" t="s">
        <v>188</v>
      </c>
      <c r="F16" s="17">
        <v>119</v>
      </c>
      <c r="G16" s="16" t="s">
        <v>7</v>
      </c>
    </row>
    <row r="17" spans="1:7" ht="64.5" x14ac:dyDescent="0.25">
      <c r="A17" s="16">
        <v>14</v>
      </c>
      <c r="B17" s="17" t="s">
        <v>154</v>
      </c>
      <c r="C17" s="18" t="str">
        <f>HYPERLINK(書目連結!D15,書目連結!A15)</f>
        <v>獵命師傳奇</v>
      </c>
      <c r="D17" s="17" t="s">
        <v>471</v>
      </c>
      <c r="E17" s="17" t="s">
        <v>86</v>
      </c>
      <c r="F17" s="17">
        <v>117</v>
      </c>
      <c r="G17" s="16" t="s">
        <v>7</v>
      </c>
    </row>
    <row r="18" spans="1:7" ht="96.75" x14ac:dyDescent="0.25">
      <c r="A18" s="16">
        <v>15</v>
      </c>
      <c r="B18" s="17" t="s">
        <v>41</v>
      </c>
      <c r="C18" s="18" t="str">
        <f>HYPERLINK(書目連結!D16,書目連結!A16)</f>
        <v>日月當空</v>
      </c>
      <c r="D18" s="17" t="s">
        <v>9</v>
      </c>
      <c r="E18" s="17" t="s">
        <v>47</v>
      </c>
      <c r="F18" s="17">
        <v>116</v>
      </c>
      <c r="G18" s="16" t="s">
        <v>7</v>
      </c>
    </row>
    <row r="19" spans="1:7" x14ac:dyDescent="0.25">
      <c r="A19" s="16">
        <v>16</v>
      </c>
      <c r="B19" s="17" t="s">
        <v>232</v>
      </c>
      <c r="C19" s="18" t="str">
        <f>HYPERLINK(書目連結!D17,書目連結!A17)</f>
        <v>凶宅筆記</v>
      </c>
      <c r="D19" s="17" t="s">
        <v>233</v>
      </c>
      <c r="E19" s="17" t="s">
        <v>277</v>
      </c>
      <c r="F19" s="17">
        <v>99</v>
      </c>
      <c r="G19" s="16" t="s">
        <v>7</v>
      </c>
    </row>
    <row r="20" spans="1:7" ht="64.5" x14ac:dyDescent="0.25">
      <c r="A20" s="16">
        <v>17</v>
      </c>
      <c r="B20" s="17" t="s">
        <v>160</v>
      </c>
      <c r="C20" s="18" t="str">
        <f>HYPERLINK(書目連結!D18,書目連結!A18)</f>
        <v>我就是忍不住笑了</v>
      </c>
      <c r="D20" s="17" t="s">
        <v>186</v>
      </c>
      <c r="E20" s="17" t="s">
        <v>195</v>
      </c>
      <c r="F20" s="17">
        <v>98</v>
      </c>
      <c r="G20" s="16" t="s">
        <v>7</v>
      </c>
    </row>
    <row r="21" spans="1:7" x14ac:dyDescent="0.25">
      <c r="A21" s="16">
        <v>18</v>
      </c>
      <c r="B21" s="17" t="s">
        <v>326</v>
      </c>
      <c r="C21" s="18" t="str">
        <f>HYPERLINK(書目連結!D19,書目連結!A19)</f>
        <v>東京旅遊全攻略</v>
      </c>
      <c r="D21" s="17" t="s">
        <v>327</v>
      </c>
      <c r="E21" s="17" t="s">
        <v>487</v>
      </c>
      <c r="F21" s="17">
        <v>92</v>
      </c>
      <c r="G21" s="16" t="s">
        <v>7</v>
      </c>
    </row>
    <row r="22" spans="1:7" x14ac:dyDescent="0.25">
      <c r="A22" s="16">
        <v>19</v>
      </c>
      <c r="B22" s="17" t="s">
        <v>230</v>
      </c>
      <c r="C22" s="18" t="str">
        <f>HYPERLINK(書目連結!D20,書目連結!A20)</f>
        <v>這樣做，大腦愈用愈聰明</v>
      </c>
      <c r="D22" s="17" t="s">
        <v>231</v>
      </c>
      <c r="E22" s="17" t="s">
        <v>109</v>
      </c>
      <c r="F22" s="17">
        <v>91</v>
      </c>
      <c r="G22" s="16" t="s">
        <v>7</v>
      </c>
    </row>
    <row r="23" spans="1:7" x14ac:dyDescent="0.25">
      <c r="A23" s="16">
        <v>20</v>
      </c>
      <c r="B23" s="17"/>
      <c r="C23" s="18" t="str">
        <f>HYPERLINK(書目連結!D21,書目連結!A21)</f>
        <v>世界博物館巡禮週刊</v>
      </c>
      <c r="D23" s="17"/>
      <c r="E23" s="17" t="s">
        <v>329</v>
      </c>
      <c r="F23" s="17">
        <v>90</v>
      </c>
      <c r="G23" s="16" t="s">
        <v>7</v>
      </c>
    </row>
    <row r="24" spans="1:7" ht="64.5" x14ac:dyDescent="0.25">
      <c r="A24" s="16">
        <v>21</v>
      </c>
      <c r="B24" s="17" t="s">
        <v>330</v>
      </c>
      <c r="C24" s="18" t="str">
        <f>HYPERLINK(書目連結!D22,書目連結!A22)</f>
        <v>日本窩荷利 : 薇薇鴨的大阪打工度假，事前申請</v>
      </c>
      <c r="D24" s="17" t="s">
        <v>331</v>
      </c>
      <c r="E24" s="17" t="s">
        <v>488</v>
      </c>
      <c r="F24" s="17">
        <v>90</v>
      </c>
      <c r="G24" s="16" t="s">
        <v>7</v>
      </c>
    </row>
    <row r="25" spans="1:7" ht="64.5" x14ac:dyDescent="0.25">
      <c r="A25" s="16">
        <v>22</v>
      </c>
      <c r="B25" s="17" t="s">
        <v>214</v>
      </c>
      <c r="C25" s="18" t="str">
        <f>HYPERLINK(書目連結!D23,書目連結!A23)</f>
        <v>天地明環</v>
      </c>
      <c r="D25" s="17" t="s">
        <v>9</v>
      </c>
      <c r="E25" s="17" t="s">
        <v>489</v>
      </c>
      <c r="F25" s="17">
        <v>90</v>
      </c>
      <c r="G25" s="16" t="s">
        <v>7</v>
      </c>
    </row>
    <row r="26" spans="1:7" x14ac:dyDescent="0.25">
      <c r="A26" s="16">
        <v>23</v>
      </c>
      <c r="B26" s="17" t="s">
        <v>90</v>
      </c>
      <c r="C26" s="18" t="str">
        <f>HYPERLINK(書目連結!D24,書目連結!A24)</f>
        <v>北海道玩全指南</v>
      </c>
      <c r="D26" s="17" t="s">
        <v>91</v>
      </c>
      <c r="E26" s="17" t="s">
        <v>272</v>
      </c>
      <c r="F26" s="17">
        <v>87</v>
      </c>
      <c r="G26" s="16" t="s">
        <v>7</v>
      </c>
    </row>
    <row r="27" spans="1:7" ht="64.5" x14ac:dyDescent="0.25">
      <c r="A27" s="16">
        <v>24</v>
      </c>
      <c r="B27" s="17" t="s">
        <v>332</v>
      </c>
      <c r="C27" s="18" t="str">
        <f>HYPERLINK(書目連結!D25,書目連結!A25)</f>
        <v>驚人の視力回復眼球操</v>
      </c>
      <c r="D27" s="17" t="s">
        <v>472</v>
      </c>
      <c r="E27" s="17" t="s">
        <v>490</v>
      </c>
      <c r="F27" s="17">
        <v>86</v>
      </c>
      <c r="G27" s="16" t="s">
        <v>7</v>
      </c>
    </row>
    <row r="28" spans="1:7" ht="64.5" x14ac:dyDescent="0.25">
      <c r="A28" s="16">
        <v>25</v>
      </c>
      <c r="B28" s="17" t="s">
        <v>159</v>
      </c>
      <c r="C28" s="18" t="str">
        <f>HYPERLINK(書目連結!D26,書目連結!A26)</f>
        <v>我還是被迫從這裡離去</v>
      </c>
      <c r="D28" s="17" t="s">
        <v>260</v>
      </c>
      <c r="E28" s="17" t="s">
        <v>192</v>
      </c>
      <c r="F28" s="17">
        <v>85</v>
      </c>
      <c r="G28" s="16" t="s">
        <v>7</v>
      </c>
    </row>
    <row r="29" spans="1:7" x14ac:dyDescent="0.25">
      <c r="A29" s="16">
        <v>26</v>
      </c>
      <c r="B29" s="17" t="s">
        <v>157</v>
      </c>
      <c r="C29" s="18" t="str">
        <f>HYPERLINK(書目連結!D27,書目連結!A27)</f>
        <v>還在</v>
      </c>
      <c r="D29" s="17" t="s">
        <v>158</v>
      </c>
      <c r="E29" s="17" t="s">
        <v>191</v>
      </c>
      <c r="F29" s="17">
        <v>85</v>
      </c>
      <c r="G29" s="16" t="s">
        <v>7</v>
      </c>
    </row>
    <row r="30" spans="1:7" x14ac:dyDescent="0.25">
      <c r="A30" s="16">
        <v>27</v>
      </c>
      <c r="B30" s="17" t="s">
        <v>333</v>
      </c>
      <c r="C30" s="18" t="str">
        <f>HYPERLINK(書目連結!D28,書目連結!A28)</f>
        <v>第一次自助遊京都超簡單</v>
      </c>
      <c r="D30" s="17"/>
      <c r="E30" s="17" t="s">
        <v>272</v>
      </c>
      <c r="F30" s="17">
        <v>84</v>
      </c>
      <c r="G30" s="16" t="s">
        <v>7</v>
      </c>
    </row>
    <row r="31" spans="1:7" ht="64.5" x14ac:dyDescent="0.25">
      <c r="A31" s="16">
        <v>28</v>
      </c>
      <c r="B31" s="17" t="s">
        <v>97</v>
      </c>
      <c r="C31" s="18" t="str">
        <f>HYPERLINK(書目連結!D29,書目連結!A29)</f>
        <v>全知讀者視角</v>
      </c>
      <c r="D31" s="17" t="s">
        <v>98</v>
      </c>
      <c r="E31" s="17" t="s">
        <v>196</v>
      </c>
      <c r="F31" s="17">
        <v>84</v>
      </c>
      <c r="G31" s="16" t="s">
        <v>7</v>
      </c>
    </row>
    <row r="32" spans="1:7" x14ac:dyDescent="0.25">
      <c r="A32" s="16">
        <v>29</v>
      </c>
      <c r="B32" s="17" t="s">
        <v>334</v>
      </c>
      <c r="C32" s="18" t="str">
        <f>HYPERLINK(書目連結!D30,書目連結!A30)</f>
        <v>內經呼吸養生法</v>
      </c>
      <c r="D32" s="17" t="s">
        <v>473</v>
      </c>
      <c r="E32" s="17" t="s">
        <v>109</v>
      </c>
      <c r="F32" s="17">
        <v>82</v>
      </c>
      <c r="G32" s="16" t="s">
        <v>7</v>
      </c>
    </row>
    <row r="33" spans="1:7" ht="64.5" x14ac:dyDescent="0.25">
      <c r="A33" s="16">
        <v>30</v>
      </c>
      <c r="B33" s="17" t="s">
        <v>155</v>
      </c>
      <c r="C33" s="18" t="str">
        <f>HYPERLINK(書目連結!D31,書目連結!A31)</f>
        <v>逢澤理玖</v>
      </c>
      <c r="D33" s="17" t="s">
        <v>156</v>
      </c>
      <c r="E33" s="17" t="s">
        <v>190</v>
      </c>
      <c r="F33" s="17">
        <v>82</v>
      </c>
      <c r="G33" s="16" t="s">
        <v>7</v>
      </c>
    </row>
    <row r="34" spans="1:7" x14ac:dyDescent="0.25">
      <c r="A34" s="16">
        <v>31</v>
      </c>
      <c r="B34" s="17" t="s">
        <v>335</v>
      </c>
      <c r="C34" s="18" t="str">
        <f>HYPERLINK(書目連結!D32,書目連結!A32)</f>
        <v>德川家康全傳</v>
      </c>
      <c r="D34" s="17" t="s">
        <v>337</v>
      </c>
      <c r="E34" s="17" t="s">
        <v>11</v>
      </c>
      <c r="F34" s="17">
        <v>81</v>
      </c>
      <c r="G34" s="16" t="s">
        <v>7</v>
      </c>
    </row>
    <row r="35" spans="1:7" ht="64.5" x14ac:dyDescent="0.25">
      <c r="A35" s="16">
        <v>32</v>
      </c>
      <c r="B35" s="17" t="s">
        <v>338</v>
      </c>
      <c r="C35" s="18" t="str">
        <f>HYPERLINK(書目連結!D33,書目連結!A33)</f>
        <v>拒當下流老人的退休理財計劃</v>
      </c>
      <c r="D35" s="17" t="s">
        <v>339</v>
      </c>
      <c r="E35" s="17" t="s">
        <v>492</v>
      </c>
      <c r="F35" s="17">
        <v>81</v>
      </c>
      <c r="G35" s="16" t="s">
        <v>7</v>
      </c>
    </row>
    <row r="36" spans="1:7" x14ac:dyDescent="0.25">
      <c r="A36" s="16">
        <v>33</v>
      </c>
      <c r="B36" s="17" t="s">
        <v>78</v>
      </c>
      <c r="C36" s="18" t="str">
        <f>HYPERLINK(書目連結!D34,書目連結!A34)</f>
        <v>武動乾坤</v>
      </c>
      <c r="D36" s="17" t="s">
        <v>79</v>
      </c>
      <c r="E36" s="17" t="s">
        <v>270</v>
      </c>
      <c r="F36" s="17">
        <v>80</v>
      </c>
      <c r="G36" s="16" t="s">
        <v>7</v>
      </c>
    </row>
    <row r="37" spans="1:7" ht="64.5" x14ac:dyDescent="0.25">
      <c r="A37" s="16">
        <v>34</v>
      </c>
      <c r="B37" s="17" t="s">
        <v>83</v>
      </c>
      <c r="C37" s="18" t="str">
        <f>HYPERLINK(書目連結!D35,書目連結!A35)</f>
        <v>老公怎麼還不去死</v>
      </c>
      <c r="D37" s="17" t="s">
        <v>84</v>
      </c>
      <c r="E37" s="17" t="s">
        <v>493</v>
      </c>
      <c r="F37" s="17">
        <v>80</v>
      </c>
      <c r="G37" s="16" t="s">
        <v>7</v>
      </c>
    </row>
    <row r="38" spans="1:7" ht="64.5" x14ac:dyDescent="0.25">
      <c r="A38" s="16">
        <v>35</v>
      </c>
      <c r="B38" s="17" t="s">
        <v>340</v>
      </c>
      <c r="C38" s="18" t="str">
        <f>HYPERLINK(書目連結!D36,書目連結!A36)</f>
        <v>要養生，先養心</v>
      </c>
      <c r="D38" s="17" t="s">
        <v>341</v>
      </c>
      <c r="E38" s="17" t="s">
        <v>273</v>
      </c>
      <c r="F38" s="17">
        <v>78</v>
      </c>
      <c r="G38" s="16" t="s">
        <v>7</v>
      </c>
    </row>
    <row r="39" spans="1:7" x14ac:dyDescent="0.25">
      <c r="A39" s="16">
        <v>36</v>
      </c>
      <c r="B39" s="17" t="s">
        <v>342</v>
      </c>
      <c r="C39" s="18" t="str">
        <f>HYPERLINK(書目連結!D37,書目連結!A37)</f>
        <v>養生16宜</v>
      </c>
      <c r="D39" s="17" t="s">
        <v>343</v>
      </c>
      <c r="E39" s="17" t="s">
        <v>494</v>
      </c>
      <c r="F39" s="17">
        <v>76</v>
      </c>
      <c r="G39" s="16" t="s">
        <v>7</v>
      </c>
    </row>
    <row r="40" spans="1:7" ht="64.5" x14ac:dyDescent="0.25">
      <c r="A40" s="16">
        <v>37</v>
      </c>
      <c r="B40" s="17" t="s">
        <v>94</v>
      </c>
      <c r="C40" s="18" t="str">
        <f>HYPERLINK(書目連結!D38,書目連結!A38)</f>
        <v>蛤蟆先生去看心理師</v>
      </c>
      <c r="D40" s="17" t="s">
        <v>474</v>
      </c>
      <c r="E40" s="17" t="s">
        <v>495</v>
      </c>
      <c r="F40" s="17">
        <v>75</v>
      </c>
      <c r="G40" s="16" t="s">
        <v>7</v>
      </c>
    </row>
    <row r="41" spans="1:7" ht="64.5" x14ac:dyDescent="0.25">
      <c r="A41" s="16">
        <v>38</v>
      </c>
      <c r="B41" s="17" t="s">
        <v>215</v>
      </c>
      <c r="C41" s="18" t="str">
        <f>HYPERLINK(書目連結!D39,書目連結!A39)</f>
        <v>龍戰在野</v>
      </c>
      <c r="D41" s="17" t="s">
        <v>9</v>
      </c>
      <c r="E41" s="17" t="s">
        <v>269</v>
      </c>
      <c r="F41" s="17">
        <v>74</v>
      </c>
      <c r="G41" s="16" t="s">
        <v>7</v>
      </c>
    </row>
    <row r="42" spans="1:7" ht="64.5" x14ac:dyDescent="0.25">
      <c r="A42" s="16">
        <v>39</v>
      </c>
      <c r="B42" s="17" t="s">
        <v>95</v>
      </c>
      <c r="C42" s="18" t="str">
        <f>HYPERLINK(書目連結!D40,書目連結!A40)</f>
        <v>你好，我是接體員</v>
      </c>
      <c r="D42" s="17" t="s">
        <v>80</v>
      </c>
      <c r="E42" s="17" t="s">
        <v>189</v>
      </c>
      <c r="F42" s="17">
        <v>74</v>
      </c>
      <c r="G42" s="16" t="s">
        <v>7</v>
      </c>
    </row>
    <row r="43" spans="1:7" ht="64.5" x14ac:dyDescent="0.25">
      <c r="A43" s="16">
        <v>40</v>
      </c>
      <c r="B43" s="17" t="s">
        <v>216</v>
      </c>
      <c r="C43" s="18" t="str">
        <f>HYPERLINK(書目連結!D41,書目連結!A41)</f>
        <v>我可能錯了 : 森林智者的最後一堂人生課</v>
      </c>
      <c r="D43" s="17" t="s">
        <v>261</v>
      </c>
      <c r="E43" s="17" t="s">
        <v>496</v>
      </c>
      <c r="F43" s="17">
        <v>73</v>
      </c>
      <c r="G43" s="16" t="s">
        <v>7</v>
      </c>
    </row>
    <row r="44" spans="1:7" x14ac:dyDescent="0.25">
      <c r="A44" s="16">
        <v>41</v>
      </c>
      <c r="B44" s="17" t="s">
        <v>93</v>
      </c>
      <c r="C44" s="18" t="str">
        <f>HYPERLINK(書目連結!D42,書目連結!A42)</f>
        <v xml:space="preserve">薄櫻鬼 </v>
      </c>
      <c r="D44" s="17" t="s">
        <v>108</v>
      </c>
      <c r="E44" s="17" t="s">
        <v>194</v>
      </c>
      <c r="F44" s="17">
        <v>72</v>
      </c>
      <c r="G44" s="16" t="s">
        <v>7</v>
      </c>
    </row>
    <row r="45" spans="1:7" x14ac:dyDescent="0.25">
      <c r="A45" s="16">
        <v>42</v>
      </c>
      <c r="B45" s="17" t="s">
        <v>151</v>
      </c>
      <c r="C45" s="18" t="str">
        <f>HYPERLINK(書目連結!D43,書目連結!A43)</f>
        <v>長灘島玩全指南</v>
      </c>
      <c r="D45" s="17" t="s">
        <v>152</v>
      </c>
      <c r="E45" s="17" t="s">
        <v>272</v>
      </c>
      <c r="F45" s="17">
        <v>72</v>
      </c>
      <c r="G45" s="16" t="s">
        <v>7</v>
      </c>
    </row>
    <row r="46" spans="1:7" ht="64.5" x14ac:dyDescent="0.25">
      <c r="A46" s="16">
        <v>43</v>
      </c>
      <c r="B46" s="17" t="s">
        <v>105</v>
      </c>
      <c r="C46" s="18" t="str">
        <f>HYPERLINK(書目連結!D44,書目連結!A44)</f>
        <v>哈利波特 : 死神的聖物</v>
      </c>
      <c r="D46" s="17" t="s">
        <v>264</v>
      </c>
      <c r="E46" s="17" t="s">
        <v>195</v>
      </c>
      <c r="F46" s="17">
        <v>72</v>
      </c>
      <c r="G46" s="16" t="s">
        <v>7</v>
      </c>
    </row>
    <row r="47" spans="1:7" ht="64.5" x14ac:dyDescent="0.25">
      <c r="A47" s="16">
        <v>44</v>
      </c>
      <c r="B47" s="17" t="s">
        <v>82</v>
      </c>
      <c r="C47" s="18" t="str">
        <f>HYPERLINK(書目連結!D45,書目連結!A45)</f>
        <v>比句點更悲傷</v>
      </c>
      <c r="D47" s="17" t="s">
        <v>80</v>
      </c>
      <c r="E47" s="17" t="s">
        <v>189</v>
      </c>
      <c r="F47" s="17">
        <v>72</v>
      </c>
      <c r="G47" s="16" t="s">
        <v>7</v>
      </c>
    </row>
    <row r="48" spans="1:7" x14ac:dyDescent="0.25">
      <c r="A48" s="16">
        <v>45</v>
      </c>
      <c r="B48" s="17" t="s">
        <v>221</v>
      </c>
      <c r="C48" s="18" t="str">
        <f>HYPERLINK(書目連結!D46,書目連結!A46)</f>
        <v>老靈魂筆記</v>
      </c>
      <c r="D48" s="17" t="s">
        <v>262</v>
      </c>
      <c r="E48" s="17" t="s">
        <v>197</v>
      </c>
      <c r="F48" s="17">
        <v>71</v>
      </c>
      <c r="G48" s="16" t="s">
        <v>7</v>
      </c>
    </row>
    <row r="49" spans="1:7" x14ac:dyDescent="0.25">
      <c r="A49" s="16">
        <v>46</v>
      </c>
      <c r="B49" s="17" t="s">
        <v>344</v>
      </c>
      <c r="C49" s="18" t="str">
        <f>HYPERLINK(書目連結!D47,書目連結!A47)</f>
        <v>增進記憶力手冊</v>
      </c>
      <c r="D49" s="17" t="s">
        <v>346</v>
      </c>
      <c r="E49" s="17" t="s">
        <v>347</v>
      </c>
      <c r="F49" s="17">
        <v>70</v>
      </c>
      <c r="G49" s="16" t="s">
        <v>7</v>
      </c>
    </row>
    <row r="50" spans="1:7" x14ac:dyDescent="0.25">
      <c r="A50" s="16">
        <v>47</v>
      </c>
      <c r="B50" s="17" t="s">
        <v>348</v>
      </c>
      <c r="C50" s="18" t="str">
        <f>HYPERLINK(書目連結!D48,書目連結!A48)</f>
        <v>創龍傳</v>
      </c>
      <c r="D50" s="17"/>
      <c r="E50" s="17" t="s">
        <v>270</v>
      </c>
      <c r="F50" s="17">
        <v>70</v>
      </c>
      <c r="G50" s="16" t="s">
        <v>7</v>
      </c>
    </row>
    <row r="51" spans="1:7" ht="96.75" x14ac:dyDescent="0.25">
      <c r="A51" s="16">
        <v>48</v>
      </c>
      <c r="B51" s="17" t="s">
        <v>227</v>
      </c>
      <c r="C51" s="18" t="str">
        <f>HYPERLINK(書目連結!D49,書目連結!A49)</f>
        <v>大唐雙龍傳修訂版</v>
      </c>
      <c r="D51" s="17" t="s">
        <v>9</v>
      </c>
      <c r="E51" s="17" t="s">
        <v>47</v>
      </c>
      <c r="F51" s="17">
        <v>70</v>
      </c>
      <c r="G51" s="16" t="s">
        <v>7</v>
      </c>
    </row>
    <row r="52" spans="1:7" ht="96.75" x14ac:dyDescent="0.25">
      <c r="A52" s="16">
        <v>49</v>
      </c>
      <c r="B52" s="17" t="s">
        <v>350</v>
      </c>
      <c r="C52" s="18" t="str">
        <f>HYPERLINK(書目連結!D50,書目連結!A50)</f>
        <v>大腦如何思考</v>
      </c>
      <c r="D52" s="17" t="s">
        <v>352</v>
      </c>
      <c r="E52" s="17" t="s">
        <v>276</v>
      </c>
      <c r="F52" s="17">
        <v>68</v>
      </c>
      <c r="G52" s="16" t="s">
        <v>7</v>
      </c>
    </row>
    <row r="53" spans="1:7" ht="64.5" x14ac:dyDescent="0.25">
      <c r="A53" s="16">
        <v>50</v>
      </c>
      <c r="B53" s="17" t="s">
        <v>217</v>
      </c>
      <c r="C53" s="18" t="str">
        <f>HYPERLINK(書目連結!D51,書目連結!A51)</f>
        <v>原子習慣</v>
      </c>
      <c r="D53" s="17" t="s">
        <v>218</v>
      </c>
      <c r="E53" s="17" t="s">
        <v>210</v>
      </c>
      <c r="F53" s="17">
        <v>68</v>
      </c>
      <c r="G53" s="16" t="s">
        <v>7</v>
      </c>
    </row>
    <row r="54" spans="1:7" ht="64.5" x14ac:dyDescent="0.25">
      <c r="A54" s="16">
        <v>51</v>
      </c>
      <c r="B54" s="17" t="s">
        <v>81</v>
      </c>
      <c r="C54" s="18" t="str">
        <f>HYPERLINK(書目連結!D52,書目連結!A52)</f>
        <v>火來了，快跑</v>
      </c>
      <c r="D54" s="17" t="s">
        <v>80</v>
      </c>
      <c r="E54" s="17" t="s">
        <v>189</v>
      </c>
      <c r="F54" s="17">
        <v>67</v>
      </c>
      <c r="G54" s="16" t="s">
        <v>7</v>
      </c>
    </row>
    <row r="55" spans="1:7" ht="64.5" x14ac:dyDescent="0.25">
      <c r="A55" s="16">
        <v>52</v>
      </c>
      <c r="B55" s="17" t="s">
        <v>229</v>
      </c>
      <c r="C55" s="18" t="str">
        <f>HYPERLINK(書目連結!D53,書目連結!A53)</f>
        <v xml:space="preserve">我想跟你好好說話 </v>
      </c>
      <c r="D55" s="17" t="s">
        <v>267</v>
      </c>
      <c r="E55" s="17" t="s">
        <v>498</v>
      </c>
      <c r="F55" s="17">
        <v>66</v>
      </c>
      <c r="G55" s="16" t="s">
        <v>7</v>
      </c>
    </row>
    <row r="56" spans="1:7" x14ac:dyDescent="0.25">
      <c r="A56" s="16">
        <v>53</v>
      </c>
      <c r="B56" s="17" t="s">
        <v>353</v>
      </c>
      <c r="C56" s="18" t="str">
        <f>HYPERLINK(書目連結!D54,書目連結!A54)</f>
        <v>帶著童書去旅行</v>
      </c>
      <c r="D56" s="17" t="s">
        <v>354</v>
      </c>
      <c r="E56" s="17" t="s">
        <v>497</v>
      </c>
      <c r="F56" s="17">
        <v>65</v>
      </c>
      <c r="G56" s="16" t="s">
        <v>7</v>
      </c>
    </row>
    <row r="57" spans="1:7" x14ac:dyDescent="0.25">
      <c r="A57" s="16">
        <v>54</v>
      </c>
      <c r="B57" s="17" t="s">
        <v>161</v>
      </c>
      <c r="C57" s="18" t="str">
        <f>HYPERLINK(書目連結!D55,書目連結!A55)</f>
        <v>跳上巴士，京都最對味的玩法</v>
      </c>
      <c r="D57" s="17" t="s">
        <v>162</v>
      </c>
      <c r="E57" s="17" t="s">
        <v>491</v>
      </c>
      <c r="F57" s="17">
        <v>65</v>
      </c>
      <c r="G57" s="16" t="s">
        <v>7</v>
      </c>
    </row>
    <row r="58" spans="1:7" ht="64.5" x14ac:dyDescent="0.25">
      <c r="A58" s="16">
        <v>55</v>
      </c>
      <c r="B58" s="17" t="s">
        <v>101</v>
      </c>
      <c r="C58" s="18" t="str">
        <f>HYPERLINK(書目連結!D56,書目連結!A56)</f>
        <v>哈利波特 : 神秘的魔法石</v>
      </c>
      <c r="D58" s="17" t="s">
        <v>107</v>
      </c>
      <c r="E58" s="17" t="s">
        <v>195</v>
      </c>
      <c r="F58" s="17">
        <v>64</v>
      </c>
      <c r="G58" s="16" t="s">
        <v>7</v>
      </c>
    </row>
    <row r="59" spans="1:7" ht="64.5" x14ac:dyDescent="0.25">
      <c r="A59" s="16">
        <v>56</v>
      </c>
      <c r="B59" s="17"/>
      <c r="C59" s="18" t="str">
        <f>HYPERLINK(書目連結!D57,書目連結!A57)</f>
        <v>土．台灣．當代陶藝展</v>
      </c>
      <c r="D59" s="17" t="s">
        <v>163</v>
      </c>
      <c r="E59" s="17" t="s">
        <v>499</v>
      </c>
      <c r="F59" s="17">
        <v>64</v>
      </c>
      <c r="G59" s="16" t="s">
        <v>7</v>
      </c>
    </row>
    <row r="60" spans="1:7" x14ac:dyDescent="0.25">
      <c r="A60" s="16">
        <v>57</v>
      </c>
      <c r="B60" s="17"/>
      <c r="C60" s="18" t="str">
        <f>HYPERLINK(書目連結!D58,書目連結!A58)</f>
        <v>庾信</v>
      </c>
      <c r="D60" s="17" t="s">
        <v>237</v>
      </c>
      <c r="E60" s="17" t="s">
        <v>278</v>
      </c>
      <c r="F60" s="17">
        <v>64</v>
      </c>
      <c r="G60" s="16" t="s">
        <v>7</v>
      </c>
    </row>
    <row r="61" spans="1:7" x14ac:dyDescent="0.25">
      <c r="A61" s="16">
        <v>58</v>
      </c>
      <c r="B61" s="17" t="s">
        <v>73</v>
      </c>
      <c r="C61" s="18" t="str">
        <f>HYPERLINK(書目連結!D59,書目連結!A59)</f>
        <v>心靈雞湯</v>
      </c>
      <c r="D61" s="17" t="s">
        <v>89</v>
      </c>
      <c r="E61" s="17" t="s">
        <v>193</v>
      </c>
      <c r="F61" s="17">
        <v>64</v>
      </c>
      <c r="G61" s="16" t="s">
        <v>7</v>
      </c>
    </row>
    <row r="62" spans="1:7" ht="64.5" x14ac:dyDescent="0.25">
      <c r="A62" s="16">
        <v>59</v>
      </c>
      <c r="B62" s="17" t="s">
        <v>106</v>
      </c>
      <c r="C62" s="18" t="str">
        <f>HYPERLINK(書目連結!D60,書目連結!A60)</f>
        <v>孝子</v>
      </c>
      <c r="D62" s="17" t="s">
        <v>80</v>
      </c>
      <c r="E62" s="17" t="s">
        <v>189</v>
      </c>
      <c r="F62" s="17">
        <v>64</v>
      </c>
      <c r="G62" s="16" t="s">
        <v>7</v>
      </c>
    </row>
    <row r="63" spans="1:7" x14ac:dyDescent="0.25">
      <c r="A63" s="16">
        <v>60</v>
      </c>
      <c r="B63" s="17" t="s">
        <v>355</v>
      </c>
      <c r="C63" s="18" t="str">
        <f>HYPERLINK(書目連結!D61,書目連結!A61)</f>
        <v>那年夏天福島記憶</v>
      </c>
      <c r="D63" s="17" t="s">
        <v>356</v>
      </c>
      <c r="E63" s="17" t="s">
        <v>500</v>
      </c>
      <c r="F63" s="17">
        <v>62</v>
      </c>
      <c r="G63" s="16" t="s">
        <v>7</v>
      </c>
    </row>
    <row r="64" spans="1:7" ht="96.75" x14ac:dyDescent="0.25">
      <c r="A64" s="16">
        <v>61</v>
      </c>
      <c r="B64" s="17" t="s">
        <v>225</v>
      </c>
      <c r="C64" s="18" t="str">
        <f>HYPERLINK(書目連結!D62,書目連結!A62)</f>
        <v xml:space="preserve">致富心態 </v>
      </c>
      <c r="D64" s="17" t="s">
        <v>226</v>
      </c>
      <c r="E64" s="17" t="s">
        <v>276</v>
      </c>
      <c r="F64" s="17">
        <v>62</v>
      </c>
      <c r="G64" s="16" t="s">
        <v>7</v>
      </c>
    </row>
    <row r="65" spans="1:7" x14ac:dyDescent="0.25">
      <c r="A65" s="16">
        <v>62</v>
      </c>
      <c r="B65" s="17" t="s">
        <v>357</v>
      </c>
      <c r="C65" s="18" t="str">
        <f>HYPERLINK(書目連結!D63,書目連結!A63)</f>
        <v>藥草的自然療法</v>
      </c>
      <c r="D65" s="17" t="s">
        <v>359</v>
      </c>
      <c r="E65" s="17" t="s">
        <v>360</v>
      </c>
      <c r="F65" s="17">
        <v>61</v>
      </c>
      <c r="G65" s="16" t="s">
        <v>7</v>
      </c>
    </row>
    <row r="66" spans="1:7" ht="64.5" x14ac:dyDescent="0.25">
      <c r="A66" s="16">
        <v>63</v>
      </c>
      <c r="B66" s="17" t="s">
        <v>361</v>
      </c>
      <c r="C66" s="18" t="str">
        <f>HYPERLINK(書目連結!D64,書目連結!A64)</f>
        <v>特殊傳說</v>
      </c>
      <c r="D66" s="17" t="s">
        <v>228</v>
      </c>
      <c r="E66" s="17" t="s">
        <v>269</v>
      </c>
      <c r="F66" s="17">
        <v>61</v>
      </c>
      <c r="G66" s="16" t="s">
        <v>7</v>
      </c>
    </row>
    <row r="67" spans="1:7" x14ac:dyDescent="0.25">
      <c r="A67" s="16">
        <v>64</v>
      </c>
      <c r="B67" s="17" t="s">
        <v>362</v>
      </c>
      <c r="C67" s="18" t="str">
        <f>HYPERLINK(書目連結!D65,書目連結!A65)</f>
        <v>愛的協奏曲</v>
      </c>
      <c r="D67" s="17" t="s">
        <v>475</v>
      </c>
      <c r="E67" s="17" t="s">
        <v>197</v>
      </c>
      <c r="F67" s="17">
        <v>60</v>
      </c>
      <c r="G67" s="16" t="s">
        <v>7</v>
      </c>
    </row>
    <row r="68" spans="1:7" x14ac:dyDescent="0.25">
      <c r="A68" s="16">
        <v>65</v>
      </c>
      <c r="B68" s="17" t="s">
        <v>364</v>
      </c>
      <c r="C68" s="18" t="str">
        <f>HYPERLINK(書目連結!D66,書目連結!A66)</f>
        <v>給每天都在重蹈覆轍的你</v>
      </c>
      <c r="D68" s="17" t="s">
        <v>365</v>
      </c>
      <c r="E68" s="17" t="s">
        <v>501</v>
      </c>
      <c r="F68" s="17">
        <v>60</v>
      </c>
      <c r="G68" s="16" t="s">
        <v>7</v>
      </c>
    </row>
    <row r="69" spans="1:7" x14ac:dyDescent="0.25">
      <c r="A69" s="16">
        <v>66</v>
      </c>
      <c r="B69" s="17" t="s">
        <v>366</v>
      </c>
      <c r="C69" s="18" t="str">
        <f>HYPERLINK(書目連結!D67,書目連結!A67)</f>
        <v>交個朋友吧</v>
      </c>
      <c r="D69" s="17" t="s">
        <v>367</v>
      </c>
      <c r="E69" s="17" t="s">
        <v>380</v>
      </c>
      <c r="F69" s="17">
        <v>60</v>
      </c>
      <c r="G69" s="16" t="s">
        <v>7</v>
      </c>
    </row>
    <row r="70" spans="1:7" x14ac:dyDescent="0.25">
      <c r="A70" s="16">
        <v>67</v>
      </c>
      <c r="B70" s="17" t="s">
        <v>368</v>
      </c>
      <c r="C70" s="18" t="str">
        <f>HYPERLINK(書目連結!D68,書目連結!A68)</f>
        <v>九州玩全指南</v>
      </c>
      <c r="D70" s="17" t="s">
        <v>369</v>
      </c>
      <c r="E70" s="17" t="s">
        <v>272</v>
      </c>
      <c r="F70" s="17">
        <v>60</v>
      </c>
      <c r="G70" s="16" t="s">
        <v>7</v>
      </c>
    </row>
    <row r="71" spans="1:7" x14ac:dyDescent="0.25">
      <c r="A71" s="16">
        <v>68</v>
      </c>
      <c r="B71" s="17" t="s">
        <v>99</v>
      </c>
      <c r="C71" s="18" t="str">
        <f>HYPERLINK(書目連結!D69,書目連結!A69)</f>
        <v>ETF實戰週記</v>
      </c>
      <c r="D71" s="17" t="s">
        <v>100</v>
      </c>
      <c r="E71" s="17" t="s">
        <v>18</v>
      </c>
      <c r="F71" s="17">
        <v>60</v>
      </c>
      <c r="G71" s="16" t="s">
        <v>7</v>
      </c>
    </row>
    <row r="72" spans="1:7" x14ac:dyDescent="0.25">
      <c r="A72" s="16">
        <v>69</v>
      </c>
      <c r="B72" s="17" t="s">
        <v>370</v>
      </c>
      <c r="C72" s="18" t="str">
        <f>HYPERLINK(書目連結!D70,書目連結!A70)</f>
        <v>大長今</v>
      </c>
      <c r="D72" s="17" t="s">
        <v>372</v>
      </c>
      <c r="E72" s="17" t="s">
        <v>373</v>
      </c>
      <c r="F72" s="17">
        <v>59</v>
      </c>
      <c r="G72" s="16" t="s">
        <v>7</v>
      </c>
    </row>
    <row r="73" spans="1:7" x14ac:dyDescent="0.25">
      <c r="A73" s="16">
        <v>70</v>
      </c>
      <c r="B73" s="17" t="s">
        <v>374</v>
      </c>
      <c r="C73" s="18" t="str">
        <f>HYPERLINK(書目連結!D71,書目連結!A71)</f>
        <v>媽媽的野心</v>
      </c>
      <c r="D73" s="17" t="s">
        <v>376</v>
      </c>
      <c r="E73" s="17" t="s">
        <v>377</v>
      </c>
      <c r="F73" s="17">
        <v>59</v>
      </c>
      <c r="G73" s="16" t="s">
        <v>7</v>
      </c>
    </row>
    <row r="74" spans="1:7" x14ac:dyDescent="0.25">
      <c r="A74" s="16">
        <v>71</v>
      </c>
      <c r="B74" s="17" t="s">
        <v>378</v>
      </c>
      <c r="C74" s="18" t="str">
        <f>HYPERLINK(書目連結!D72,書目連結!A72)</f>
        <v>在家也能蒙特梭利</v>
      </c>
      <c r="D74" s="17" t="s">
        <v>476</v>
      </c>
      <c r="E74" s="17" t="s">
        <v>380</v>
      </c>
      <c r="F74" s="17">
        <v>59</v>
      </c>
      <c r="G74" s="16" t="s">
        <v>7</v>
      </c>
    </row>
    <row r="75" spans="1:7" x14ac:dyDescent="0.25">
      <c r="A75" s="16">
        <v>72</v>
      </c>
      <c r="B75" s="17" t="s">
        <v>381</v>
      </c>
      <c r="C75" s="18" t="str">
        <f>HYPERLINK(書目連結!D73,書目連結!A73)</f>
        <v>天觀雙俠</v>
      </c>
      <c r="D75" s="17" t="s">
        <v>383</v>
      </c>
      <c r="E75" s="17" t="s">
        <v>384</v>
      </c>
      <c r="F75" s="17">
        <v>59</v>
      </c>
      <c r="G75" s="16" t="s">
        <v>7</v>
      </c>
    </row>
    <row r="76" spans="1:7" ht="64.5" x14ac:dyDescent="0.25">
      <c r="A76" s="16">
        <v>73</v>
      </c>
      <c r="B76" s="17" t="s">
        <v>164</v>
      </c>
      <c r="C76" s="18" t="str">
        <f>HYPERLINK(書目連結!D74,書目連結!A74)</f>
        <v>快思慢想</v>
      </c>
      <c r="D76" s="17" t="s">
        <v>266</v>
      </c>
      <c r="E76" s="17" t="s">
        <v>153</v>
      </c>
      <c r="F76" s="17">
        <v>59</v>
      </c>
      <c r="G76" s="16" t="s">
        <v>7</v>
      </c>
    </row>
    <row r="77" spans="1:7" ht="96.75" x14ac:dyDescent="0.25">
      <c r="A77" s="16">
        <v>74</v>
      </c>
      <c r="B77" s="17" t="s">
        <v>235</v>
      </c>
      <c r="C77" s="18" t="str">
        <f>HYPERLINK(書目連結!D75,書目連結!A75)</f>
        <v>血型小將ABO</v>
      </c>
      <c r="D77" s="17" t="s">
        <v>236</v>
      </c>
      <c r="E77" s="17" t="s">
        <v>47</v>
      </c>
      <c r="F77" s="17">
        <v>59</v>
      </c>
      <c r="G77" s="16" t="s">
        <v>7</v>
      </c>
    </row>
    <row r="78" spans="1:7" x14ac:dyDescent="0.25">
      <c r="A78" s="16">
        <v>75</v>
      </c>
      <c r="B78" s="17" t="s">
        <v>385</v>
      </c>
      <c r="C78" s="18" t="str">
        <f>HYPERLINK(書目連結!D76,書目連結!A76)</f>
        <v>第一次自助遊香港超簡單</v>
      </c>
      <c r="D78" s="17" t="s">
        <v>386</v>
      </c>
      <c r="E78" s="17" t="s">
        <v>272</v>
      </c>
      <c r="F78" s="17">
        <v>59</v>
      </c>
      <c r="G78" s="16" t="s">
        <v>7</v>
      </c>
    </row>
    <row r="79" spans="1:7" ht="64.5" x14ac:dyDescent="0.25">
      <c r="A79" s="16">
        <v>76</v>
      </c>
      <c r="B79" s="17" t="s">
        <v>387</v>
      </c>
      <c r="C79" s="18" t="str">
        <f>HYPERLINK(書目連結!D77,書目連結!A77)</f>
        <v>大阪．京都．神戶關西三都 一日乘車券完全攻略</v>
      </c>
      <c r="D79" s="17" t="s">
        <v>388</v>
      </c>
      <c r="E79" s="17" t="s">
        <v>272</v>
      </c>
      <c r="F79" s="17">
        <v>59</v>
      </c>
      <c r="G79" s="16" t="s">
        <v>7</v>
      </c>
    </row>
    <row r="80" spans="1:7" ht="64.5" x14ac:dyDescent="0.25">
      <c r="A80" s="16">
        <v>77</v>
      </c>
      <c r="B80" s="17" t="s">
        <v>92</v>
      </c>
      <c r="C80" s="18" t="str">
        <f>HYPERLINK(書目連結!D78,書目連結!A78)</f>
        <v>哈利波特 : 鳳凰會的密令</v>
      </c>
      <c r="D80" s="17" t="s">
        <v>264</v>
      </c>
      <c r="E80" s="17" t="s">
        <v>502</v>
      </c>
      <c r="F80" s="17">
        <v>59</v>
      </c>
      <c r="G80" s="16" t="s">
        <v>7</v>
      </c>
    </row>
    <row r="81" spans="1:7" x14ac:dyDescent="0.25">
      <c r="A81" s="16">
        <v>78</v>
      </c>
      <c r="B81" s="17" t="s">
        <v>389</v>
      </c>
      <c r="C81" s="18" t="str">
        <f>HYPERLINK(書目連結!D79,書目連結!A79)</f>
        <v>東京玩全指南</v>
      </c>
      <c r="D81" s="17" t="s">
        <v>390</v>
      </c>
      <c r="E81" s="17" t="s">
        <v>272</v>
      </c>
      <c r="F81" s="17">
        <v>59</v>
      </c>
      <c r="G81" s="16" t="s">
        <v>7</v>
      </c>
    </row>
    <row r="82" spans="1:7" ht="64.5" x14ac:dyDescent="0.25">
      <c r="A82" s="16">
        <v>79</v>
      </c>
      <c r="B82" s="17" t="s">
        <v>234</v>
      </c>
      <c r="C82" s="18" t="str">
        <f>HYPERLINK(書目連結!D80,書目連結!A80)</f>
        <v>修煉</v>
      </c>
      <c r="D82" s="17" t="s">
        <v>268</v>
      </c>
      <c r="E82" s="17" t="s">
        <v>503</v>
      </c>
      <c r="F82" s="17">
        <v>59</v>
      </c>
      <c r="G82" s="16" t="s">
        <v>7</v>
      </c>
    </row>
    <row r="83" spans="1:7" x14ac:dyDescent="0.25">
      <c r="A83" s="16">
        <v>80</v>
      </c>
      <c r="B83" s="17" t="s">
        <v>223</v>
      </c>
      <c r="C83" s="18" t="str">
        <f>HYPERLINK(書目連結!D81,書目連結!A81)</f>
        <v>龍爭虎鬥</v>
      </c>
      <c r="D83" s="17" t="s">
        <v>111</v>
      </c>
      <c r="E83" s="17" t="s">
        <v>274</v>
      </c>
      <c r="F83" s="17">
        <v>59</v>
      </c>
      <c r="G83" s="16" t="s">
        <v>7</v>
      </c>
    </row>
    <row r="84" spans="1:7" x14ac:dyDescent="0.25">
      <c r="A84" s="16">
        <v>81</v>
      </c>
      <c r="B84" s="17" t="s">
        <v>391</v>
      </c>
      <c r="C84" s="18" t="str">
        <f>HYPERLINK(書目連結!D82,書目連結!A82)</f>
        <v>100創業點子</v>
      </c>
      <c r="D84" s="17" t="s">
        <v>477</v>
      </c>
      <c r="E84" s="17" t="s">
        <v>393</v>
      </c>
      <c r="F84" s="17">
        <v>58</v>
      </c>
      <c r="G84" s="16" t="s">
        <v>7</v>
      </c>
    </row>
    <row r="85" spans="1:7" ht="96.75" x14ac:dyDescent="0.25">
      <c r="A85" s="16">
        <v>82</v>
      </c>
      <c r="B85" s="17" t="s">
        <v>394</v>
      </c>
      <c r="C85" s="18" t="str">
        <f>HYPERLINK(書目連結!D83,書目連結!A83)</f>
        <v>隱藏的邏輯 : 掌握群眾行為的不敗公式</v>
      </c>
      <c r="D85" s="17" t="s">
        <v>395</v>
      </c>
      <c r="E85" s="17" t="s">
        <v>276</v>
      </c>
      <c r="F85" s="17">
        <v>58</v>
      </c>
      <c r="G85" s="16" t="s">
        <v>7</v>
      </c>
    </row>
    <row r="86" spans="1:7" x14ac:dyDescent="0.25">
      <c r="A86" s="16">
        <v>83</v>
      </c>
      <c r="B86" s="17" t="s">
        <v>396</v>
      </c>
      <c r="C86" s="18" t="str">
        <f>HYPERLINK(書目連結!D84,書目連結!A84)</f>
        <v>兩性壓力</v>
      </c>
      <c r="D86" s="17" t="s">
        <v>398</v>
      </c>
      <c r="E86" s="17" t="s">
        <v>399</v>
      </c>
      <c r="F86" s="17">
        <v>57</v>
      </c>
      <c r="G86" s="16" t="s">
        <v>7</v>
      </c>
    </row>
    <row r="87" spans="1:7" ht="64.5" x14ac:dyDescent="0.25">
      <c r="A87" s="16">
        <v>84</v>
      </c>
      <c r="B87" s="17" t="s">
        <v>400</v>
      </c>
      <c r="C87" s="18" t="str">
        <f>HYPERLINK(書目連結!D85,書目連結!A85)</f>
        <v>醫生的開竅教養學</v>
      </c>
      <c r="D87" s="17" t="s">
        <v>402</v>
      </c>
      <c r="E87" s="17" t="s">
        <v>153</v>
      </c>
      <c r="F87" s="17">
        <v>57</v>
      </c>
      <c r="G87" s="16" t="s">
        <v>7</v>
      </c>
    </row>
    <row r="88" spans="1:7" ht="64.5" x14ac:dyDescent="0.25">
      <c r="A88" s="16">
        <v>85</v>
      </c>
      <c r="B88" s="17" t="s">
        <v>403</v>
      </c>
      <c r="C88" s="18" t="str">
        <f>HYPERLINK(書目連結!D86,書目連結!A86)</f>
        <v>跟孩子說好話</v>
      </c>
      <c r="D88" s="17" t="s">
        <v>478</v>
      </c>
      <c r="E88" s="17" t="s">
        <v>50</v>
      </c>
      <c r="F88" s="17">
        <v>57</v>
      </c>
      <c r="G88" s="16" t="s">
        <v>7</v>
      </c>
    </row>
    <row r="89" spans="1:7" x14ac:dyDescent="0.25">
      <c r="A89" s="16">
        <v>86</v>
      </c>
      <c r="B89" s="17" t="s">
        <v>405</v>
      </c>
      <c r="C89" s="18" t="str">
        <f>HYPERLINK(書目連結!D87,書目連結!A87)</f>
        <v>打開生命的16封信</v>
      </c>
      <c r="D89" s="17" t="s">
        <v>407</v>
      </c>
      <c r="E89" s="17" t="s">
        <v>408</v>
      </c>
      <c r="F89" s="17">
        <v>57</v>
      </c>
      <c r="G89" s="16" t="s">
        <v>7</v>
      </c>
    </row>
    <row r="90" spans="1:7" x14ac:dyDescent="0.25">
      <c r="A90" s="16">
        <v>87</v>
      </c>
      <c r="B90" s="17" t="s">
        <v>409</v>
      </c>
      <c r="C90" s="18" t="str">
        <f>HYPERLINK(書目連結!D88,書目連結!A88)</f>
        <v>母親,是另一所學校</v>
      </c>
      <c r="D90" s="17" t="s">
        <v>411</v>
      </c>
      <c r="E90" s="17" t="s">
        <v>380</v>
      </c>
      <c r="F90" s="17">
        <v>57</v>
      </c>
      <c r="G90" s="16" t="s">
        <v>7</v>
      </c>
    </row>
    <row r="91" spans="1:7" ht="64.5" x14ac:dyDescent="0.25">
      <c r="A91" s="16">
        <v>88</v>
      </c>
      <c r="B91" s="17" t="s">
        <v>412</v>
      </c>
      <c r="C91" s="18" t="str">
        <f>HYPERLINK(書目連結!D89,書目連結!A89)</f>
        <v>幸福不在於多擁有一雙鞋</v>
      </c>
      <c r="D91" s="17" t="s">
        <v>479</v>
      </c>
      <c r="E91" s="17" t="s">
        <v>153</v>
      </c>
      <c r="F91" s="17">
        <v>57</v>
      </c>
      <c r="G91" s="16" t="s">
        <v>7</v>
      </c>
    </row>
    <row r="92" spans="1:7" x14ac:dyDescent="0.25">
      <c r="A92" s="16">
        <v>89</v>
      </c>
      <c r="B92" s="17" t="s">
        <v>414</v>
      </c>
      <c r="C92" s="18" t="str">
        <f>HYPERLINK(書目連結!D90,書目連結!A90)</f>
        <v>Let's go to Japan!</v>
      </c>
      <c r="D92" s="17" t="s">
        <v>415</v>
      </c>
      <c r="E92" s="17" t="s">
        <v>504</v>
      </c>
      <c r="F92" s="17">
        <v>57</v>
      </c>
      <c r="G92" s="16" t="s">
        <v>7</v>
      </c>
    </row>
    <row r="93" spans="1:7" ht="64.5" x14ac:dyDescent="0.25">
      <c r="A93" s="16">
        <v>90</v>
      </c>
      <c r="B93" s="17" t="s">
        <v>416</v>
      </c>
      <c r="C93" s="18" t="str">
        <f>HYPERLINK(書目連結!D91,書目連結!A91)</f>
        <v>吃愛的孩子</v>
      </c>
      <c r="D93" s="17" t="s">
        <v>417</v>
      </c>
      <c r="E93" s="17" t="s">
        <v>273</v>
      </c>
      <c r="F93" s="17">
        <v>57</v>
      </c>
      <c r="G93" s="16" t="s">
        <v>7</v>
      </c>
    </row>
    <row r="94" spans="1:7" x14ac:dyDescent="0.25">
      <c r="A94" s="16">
        <v>91</v>
      </c>
      <c r="B94" s="17" t="s">
        <v>418</v>
      </c>
      <c r="C94" s="18" t="str">
        <f>HYPERLINK(書目連結!D92,書目連結!A92)</f>
        <v>醫行天下</v>
      </c>
      <c r="D94" s="17" t="s">
        <v>419</v>
      </c>
      <c r="E94" s="17" t="s">
        <v>501</v>
      </c>
      <c r="F94" s="17">
        <v>57</v>
      </c>
      <c r="G94" s="16" t="s">
        <v>7</v>
      </c>
    </row>
    <row r="95" spans="1:7" ht="96.75" x14ac:dyDescent="0.25">
      <c r="A95" s="16">
        <v>92</v>
      </c>
      <c r="B95" s="17" t="s">
        <v>420</v>
      </c>
      <c r="C95" s="18" t="str">
        <f>HYPERLINK(書目連結!D93,書目連結!A93)</f>
        <v>超級關係 : 弱連結法則所爆發的強大社群力量</v>
      </c>
      <c r="D95" s="17" t="s">
        <v>480</v>
      </c>
      <c r="E95" s="17" t="s">
        <v>47</v>
      </c>
      <c r="F95" s="17">
        <v>57</v>
      </c>
      <c r="G95" s="16" t="s">
        <v>7</v>
      </c>
    </row>
    <row r="96" spans="1:7" x14ac:dyDescent="0.25">
      <c r="A96" s="16">
        <v>93</v>
      </c>
      <c r="B96" s="17" t="s">
        <v>421</v>
      </c>
      <c r="C96" s="18" t="str">
        <f>HYPERLINK(書目連結!D94,書目連結!A94)</f>
        <v>闇夜迷林</v>
      </c>
      <c r="D96" s="17" t="s">
        <v>481</v>
      </c>
      <c r="E96" s="17" t="s">
        <v>505</v>
      </c>
      <c r="F96" s="17">
        <v>57</v>
      </c>
      <c r="G96" s="16" t="s">
        <v>7</v>
      </c>
    </row>
    <row r="97" spans="1:7" x14ac:dyDescent="0.25">
      <c r="A97" s="16">
        <v>94</v>
      </c>
      <c r="B97" s="17" t="s">
        <v>422</v>
      </c>
      <c r="C97" s="18" t="str">
        <f>HYPERLINK(書目連結!D95,書目連結!A95)</f>
        <v>噬魂之火</v>
      </c>
      <c r="D97" s="17" t="s">
        <v>481</v>
      </c>
      <c r="E97" s="17" t="s">
        <v>505</v>
      </c>
      <c r="F97" s="17">
        <v>57</v>
      </c>
      <c r="G97" s="19" t="s">
        <v>7</v>
      </c>
    </row>
    <row r="98" spans="1:7" ht="64.5" x14ac:dyDescent="0.25">
      <c r="A98" s="16">
        <v>95</v>
      </c>
      <c r="B98" s="17" t="s">
        <v>423</v>
      </c>
      <c r="C98" s="18" t="str">
        <f>HYPERLINK(書目連結!D96,書目連結!A96)</f>
        <v>你的善良必須有點鋒芒</v>
      </c>
      <c r="D98" s="17" t="s">
        <v>424</v>
      </c>
      <c r="E98" s="17" t="s">
        <v>490</v>
      </c>
      <c r="F98" s="17">
        <v>57</v>
      </c>
      <c r="G98" s="19" t="s">
        <v>7</v>
      </c>
    </row>
    <row r="99" spans="1:7" x14ac:dyDescent="0.25">
      <c r="A99" s="16">
        <v>96</v>
      </c>
      <c r="B99" s="17" t="s">
        <v>425</v>
      </c>
      <c r="C99" s="18" t="str">
        <f>HYPERLINK(書目連結!D97,書目連結!A97)</f>
        <v>浪淘沙</v>
      </c>
      <c r="D99" s="17" t="s">
        <v>482</v>
      </c>
      <c r="E99" s="17" t="s">
        <v>506</v>
      </c>
      <c r="F99" s="17">
        <v>57</v>
      </c>
      <c r="G99" s="19" t="s">
        <v>7</v>
      </c>
    </row>
    <row r="100" spans="1:7" ht="64.5" x14ac:dyDescent="0.25">
      <c r="A100" s="16">
        <v>97</v>
      </c>
      <c r="B100" s="17" t="s">
        <v>222</v>
      </c>
      <c r="C100" s="18" t="str">
        <f>HYPERLINK(書目連結!D98,書目連結!A98)</f>
        <v>我45歲學存股，股利年領200萬</v>
      </c>
      <c r="D100" s="17" t="s">
        <v>263</v>
      </c>
      <c r="E100" s="17" t="s">
        <v>96</v>
      </c>
      <c r="F100" s="17">
        <v>57</v>
      </c>
      <c r="G100" s="19" t="s">
        <v>7</v>
      </c>
    </row>
    <row r="101" spans="1:7" ht="64.5" x14ac:dyDescent="0.25">
      <c r="A101" s="16">
        <v>98</v>
      </c>
      <c r="B101" s="17" t="s">
        <v>238</v>
      </c>
      <c r="C101" s="18" t="str">
        <f>HYPERLINK(書目連結!D99,書目連結!A99)</f>
        <v>第一侯</v>
      </c>
      <c r="D101" s="17" t="s">
        <v>239</v>
      </c>
      <c r="E101" s="17" t="s">
        <v>507</v>
      </c>
      <c r="F101" s="17">
        <v>57</v>
      </c>
      <c r="G101" s="19" t="s">
        <v>7</v>
      </c>
    </row>
    <row r="102" spans="1:7" ht="64.5" x14ac:dyDescent="0.25">
      <c r="A102" s="16">
        <v>99</v>
      </c>
      <c r="B102" s="17" t="s">
        <v>219</v>
      </c>
      <c r="C102" s="18" t="str">
        <f>HYPERLINK(書目連結!D100,書目連結!A100)</f>
        <v>逆思維</v>
      </c>
      <c r="D102" s="17" t="s">
        <v>220</v>
      </c>
      <c r="E102" s="17" t="s">
        <v>273</v>
      </c>
      <c r="F102" s="17">
        <v>57</v>
      </c>
      <c r="G102" s="19" t="s">
        <v>7</v>
      </c>
    </row>
    <row r="103" spans="1:7" ht="96.75" x14ac:dyDescent="0.25">
      <c r="A103" s="16">
        <v>100</v>
      </c>
      <c r="B103" s="17" t="s">
        <v>224</v>
      </c>
      <c r="C103" s="18" t="str">
        <f>HYPERLINK(書目連結!D101,書目連結!A101)</f>
        <v>別對每件事都有反應</v>
      </c>
      <c r="D103" s="17" t="s">
        <v>265</v>
      </c>
      <c r="E103" s="17" t="s">
        <v>275</v>
      </c>
      <c r="F103" s="17">
        <v>57</v>
      </c>
      <c r="G103" s="19" t="s">
        <v>7</v>
      </c>
    </row>
    <row r="104" spans="1:7" x14ac:dyDescent="0.25">
      <c r="A104" s="31"/>
      <c r="B104" s="38"/>
      <c r="C104" s="39"/>
      <c r="D104" s="38"/>
      <c r="E104" s="38"/>
      <c r="F104" s="38"/>
      <c r="G104" s="31"/>
    </row>
    <row r="105" spans="1:7" ht="32.25" customHeight="1" x14ac:dyDescent="0.25">
      <c r="A105" s="31"/>
      <c r="B105" s="31"/>
      <c r="C105" s="31"/>
      <c r="D105" s="31"/>
      <c r="E105" s="40" t="s">
        <v>127</v>
      </c>
      <c r="F105" s="31"/>
      <c r="G105" s="41"/>
    </row>
  </sheetData>
  <mergeCells count="2">
    <mergeCell ref="A1:G1"/>
    <mergeCell ref="A2:G2"/>
  </mergeCells>
  <phoneticPr fontId="2" type="noConversion"/>
  <conditionalFormatting sqref="C106:C65537 C4:C104">
    <cfRule type="expression" dxfId="0" priority="3" stopIfTrue="1">
      <formula>AND(COUNTIF(#REF!, C4)&gt;1,NOT(ISBLANK(C4)))</formula>
    </cfRule>
  </conditionalFormatting>
  <printOptions horizontalCentered="1"/>
  <pageMargins left="0.7" right="0.7" top="0.75" bottom="0.75" header="0.3" footer="0.3"/>
  <pageSetup paperSize="9" scale="32" fitToHeight="0" orientation="portrait" r:id="rId1"/>
  <headerFooter>
    <oddFooter>&amp;C&amp;"標楷體,標準"&amp;18第 &amp;P 頁，共 &amp;N 頁</oddFooter>
  </headerFooter>
  <rowBreaks count="2" manualBreakCount="2">
    <brk id="43" max="6" man="1"/>
    <brk id="81" max="6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105"/>
  <sheetViews>
    <sheetView tabSelected="1" view="pageBreakPreview" zoomScale="60" zoomScaleNormal="100" zoomScalePageLayoutView="40" workbookViewId="0">
      <selection activeCell="C4" sqref="C4"/>
    </sheetView>
  </sheetViews>
  <sheetFormatPr defaultColWidth="9" defaultRowHeight="27.75" x14ac:dyDescent="0.25"/>
  <cols>
    <col min="1" max="1" width="10.625" style="10" customWidth="1"/>
    <col min="2" max="2" width="50.625" style="30" customWidth="1"/>
    <col min="3" max="3" width="70.625" style="10" customWidth="1"/>
    <col min="4" max="4" width="50.625" style="10" customWidth="1"/>
    <col min="5" max="7" width="27.625" style="10" customWidth="1"/>
    <col min="8" max="8" width="9" style="9" customWidth="1"/>
    <col min="9" max="16384" width="9" style="9"/>
  </cols>
  <sheetData>
    <row r="1" spans="1:7" ht="48" customHeight="1" x14ac:dyDescent="0.25">
      <c r="A1" s="44" t="s">
        <v>462</v>
      </c>
      <c r="B1" s="44"/>
      <c r="C1" s="44"/>
      <c r="D1" s="44"/>
      <c r="E1" s="44"/>
      <c r="F1" s="44"/>
      <c r="G1" s="44"/>
    </row>
    <row r="2" spans="1:7" ht="48" customHeight="1" x14ac:dyDescent="0.25">
      <c r="A2" s="45" t="s">
        <v>463</v>
      </c>
      <c r="B2" s="45"/>
      <c r="C2" s="45"/>
      <c r="D2" s="45"/>
      <c r="E2" s="45"/>
      <c r="F2" s="45"/>
      <c r="G2" s="45"/>
    </row>
    <row r="3" spans="1:7" ht="64.5" x14ac:dyDescent="0.25">
      <c r="A3" s="24" t="s">
        <v>0</v>
      </c>
      <c r="B3" s="25" t="s">
        <v>1</v>
      </c>
      <c r="C3" s="24" t="s">
        <v>2</v>
      </c>
      <c r="D3" s="24" t="s">
        <v>3</v>
      </c>
      <c r="E3" s="24" t="s">
        <v>4</v>
      </c>
      <c r="F3" s="24" t="s">
        <v>5</v>
      </c>
      <c r="G3" s="24" t="s">
        <v>6</v>
      </c>
    </row>
    <row r="4" spans="1:7" ht="193.5" x14ac:dyDescent="0.25">
      <c r="A4" s="20">
        <v>1</v>
      </c>
      <c r="B4" s="28" t="s">
        <v>38</v>
      </c>
      <c r="C4" s="21" t="s">
        <v>12</v>
      </c>
      <c r="D4" s="21" t="s">
        <v>641</v>
      </c>
      <c r="E4" s="21" t="s">
        <v>13</v>
      </c>
      <c r="F4" s="21">
        <v>480</v>
      </c>
      <c r="G4" s="20" t="s">
        <v>14</v>
      </c>
    </row>
    <row r="5" spans="1:7" ht="64.5" x14ac:dyDescent="0.25">
      <c r="A5" s="20">
        <v>2</v>
      </c>
      <c r="B5" s="28" t="s">
        <v>48</v>
      </c>
      <c r="C5" s="21" t="s">
        <v>201</v>
      </c>
      <c r="D5" s="21" t="s">
        <v>596</v>
      </c>
      <c r="E5" s="21" t="s">
        <v>19</v>
      </c>
      <c r="F5" s="21">
        <v>382</v>
      </c>
      <c r="G5" s="20" t="s">
        <v>14</v>
      </c>
    </row>
    <row r="6" spans="1:7" ht="129" x14ac:dyDescent="0.25">
      <c r="A6" s="20">
        <v>3</v>
      </c>
      <c r="B6" s="28" t="s">
        <v>45</v>
      </c>
      <c r="C6" s="21" t="s">
        <v>46</v>
      </c>
      <c r="D6" s="21" t="s">
        <v>642</v>
      </c>
      <c r="E6" s="21" t="s">
        <v>21</v>
      </c>
      <c r="F6" s="21">
        <v>342</v>
      </c>
      <c r="G6" s="20" t="s">
        <v>14</v>
      </c>
    </row>
    <row r="7" spans="1:7" ht="193.5" x14ac:dyDescent="0.25">
      <c r="A7" s="20">
        <v>4</v>
      </c>
      <c r="B7" s="28" t="s">
        <v>52</v>
      </c>
      <c r="C7" s="21" t="s">
        <v>202</v>
      </c>
      <c r="D7" s="21" t="s">
        <v>643</v>
      </c>
      <c r="E7" s="21" t="s">
        <v>18</v>
      </c>
      <c r="F7" s="21">
        <v>303</v>
      </c>
      <c r="G7" s="20" t="s">
        <v>14</v>
      </c>
    </row>
    <row r="8" spans="1:7" ht="193.5" x14ac:dyDescent="0.25">
      <c r="A8" s="20">
        <v>5</v>
      </c>
      <c r="B8" s="28" t="s">
        <v>53</v>
      </c>
      <c r="C8" s="21" t="s">
        <v>54</v>
      </c>
      <c r="D8" s="21" t="s">
        <v>597</v>
      </c>
      <c r="E8" s="21" t="s">
        <v>47</v>
      </c>
      <c r="F8" s="21">
        <v>290</v>
      </c>
      <c r="G8" s="20" t="s">
        <v>14</v>
      </c>
    </row>
    <row r="9" spans="1:7" ht="64.5" x14ac:dyDescent="0.25">
      <c r="A9" s="20">
        <v>6</v>
      </c>
      <c r="B9" s="28" t="s">
        <v>28</v>
      </c>
      <c r="C9" s="21" t="s">
        <v>15</v>
      </c>
      <c r="D9" s="21" t="s">
        <v>644</v>
      </c>
      <c r="E9" s="21" t="s">
        <v>16</v>
      </c>
      <c r="F9" s="21">
        <v>164</v>
      </c>
      <c r="G9" s="20" t="s">
        <v>14</v>
      </c>
    </row>
    <row r="10" spans="1:7" ht="64.5" x14ac:dyDescent="0.25">
      <c r="A10" s="20">
        <v>7</v>
      </c>
      <c r="B10" s="28" t="s">
        <v>29</v>
      </c>
      <c r="C10" s="21" t="s">
        <v>17</v>
      </c>
      <c r="D10" s="21" t="s">
        <v>645</v>
      </c>
      <c r="E10" s="21" t="s">
        <v>18</v>
      </c>
      <c r="F10" s="21">
        <v>159</v>
      </c>
      <c r="G10" s="20" t="s">
        <v>14</v>
      </c>
    </row>
    <row r="11" spans="1:7" ht="193.5" x14ac:dyDescent="0.25">
      <c r="A11" s="20">
        <v>8</v>
      </c>
      <c r="B11" s="28" t="s">
        <v>55</v>
      </c>
      <c r="C11" s="21" t="s">
        <v>56</v>
      </c>
      <c r="D11" s="21" t="s">
        <v>646</v>
      </c>
      <c r="E11" s="21" t="s">
        <v>24</v>
      </c>
      <c r="F11" s="21">
        <v>137</v>
      </c>
      <c r="G11" s="20" t="s">
        <v>14</v>
      </c>
    </row>
    <row r="12" spans="1:7" ht="129" x14ac:dyDescent="0.25">
      <c r="A12" s="20">
        <v>9</v>
      </c>
      <c r="B12" s="28" t="s">
        <v>199</v>
      </c>
      <c r="C12" s="21" t="s">
        <v>206</v>
      </c>
      <c r="D12" s="21" t="s">
        <v>647</v>
      </c>
      <c r="E12" s="21" t="s">
        <v>44</v>
      </c>
      <c r="F12" s="21">
        <v>128</v>
      </c>
      <c r="G12" s="20" t="s">
        <v>14</v>
      </c>
    </row>
    <row r="13" spans="1:7" ht="96.75" x14ac:dyDescent="0.25">
      <c r="A13" s="20">
        <v>10</v>
      </c>
      <c r="B13" s="28" t="s">
        <v>279</v>
      </c>
      <c r="C13" s="21" t="s">
        <v>293</v>
      </c>
      <c r="D13" s="21" t="s">
        <v>648</v>
      </c>
      <c r="E13" s="21" t="s">
        <v>22</v>
      </c>
      <c r="F13" s="21">
        <v>115</v>
      </c>
      <c r="G13" s="20" t="s">
        <v>14</v>
      </c>
    </row>
    <row r="14" spans="1:7" ht="129" x14ac:dyDescent="0.25">
      <c r="A14" s="20">
        <v>11</v>
      </c>
      <c r="B14" s="28" t="s">
        <v>70</v>
      </c>
      <c r="C14" s="21" t="s">
        <v>71</v>
      </c>
      <c r="D14" s="21" t="s">
        <v>649</v>
      </c>
      <c r="E14" s="21" t="s">
        <v>72</v>
      </c>
      <c r="F14" s="21">
        <v>107</v>
      </c>
      <c r="G14" s="20" t="s">
        <v>14</v>
      </c>
    </row>
    <row r="15" spans="1:7" ht="193.5" x14ac:dyDescent="0.25">
      <c r="A15" s="20">
        <v>12</v>
      </c>
      <c r="B15" s="28" t="s">
        <v>61</v>
      </c>
      <c r="C15" s="21" t="s">
        <v>62</v>
      </c>
      <c r="D15" s="21" t="s">
        <v>650</v>
      </c>
      <c r="E15" s="21" t="s">
        <v>63</v>
      </c>
      <c r="F15" s="21">
        <v>104</v>
      </c>
      <c r="G15" s="20" t="s">
        <v>14</v>
      </c>
    </row>
    <row r="16" spans="1:7" ht="193.5" x14ac:dyDescent="0.25">
      <c r="A16" s="20">
        <v>13</v>
      </c>
      <c r="B16" s="28" t="s">
        <v>67</v>
      </c>
      <c r="C16" s="21" t="s">
        <v>68</v>
      </c>
      <c r="D16" s="21" t="s">
        <v>598</v>
      </c>
      <c r="E16" s="21" t="s">
        <v>69</v>
      </c>
      <c r="F16" s="21">
        <v>99</v>
      </c>
      <c r="G16" s="20" t="s">
        <v>14</v>
      </c>
    </row>
    <row r="17" spans="1:7" ht="64.5" x14ac:dyDescent="0.25">
      <c r="A17" s="20">
        <v>14</v>
      </c>
      <c r="B17" s="28" t="s">
        <v>31</v>
      </c>
      <c r="C17" s="21" t="s">
        <v>32</v>
      </c>
      <c r="D17" s="21" t="s">
        <v>651</v>
      </c>
      <c r="E17" s="21" t="s">
        <v>30</v>
      </c>
      <c r="F17" s="21">
        <v>98</v>
      </c>
      <c r="G17" s="20" t="s">
        <v>14</v>
      </c>
    </row>
    <row r="18" spans="1:7" ht="64.5" x14ac:dyDescent="0.25">
      <c r="A18" s="20">
        <v>15</v>
      </c>
      <c r="B18" s="28">
        <v>9789573295594</v>
      </c>
      <c r="C18" s="21" t="s">
        <v>545</v>
      </c>
      <c r="D18" s="21" t="s">
        <v>599</v>
      </c>
      <c r="E18" s="21" t="s">
        <v>40</v>
      </c>
      <c r="F18" s="21">
        <v>96</v>
      </c>
      <c r="G18" s="20" t="s">
        <v>14</v>
      </c>
    </row>
    <row r="19" spans="1:7" ht="64.5" x14ac:dyDescent="0.25">
      <c r="A19" s="20">
        <v>16</v>
      </c>
      <c r="B19" s="28">
        <v>9786264141468</v>
      </c>
      <c r="C19" s="21" t="s">
        <v>203</v>
      </c>
      <c r="D19" s="21" t="s">
        <v>208</v>
      </c>
      <c r="E19" s="21" t="s">
        <v>209</v>
      </c>
      <c r="F19" s="21">
        <v>93</v>
      </c>
      <c r="G19" s="20" t="s">
        <v>14</v>
      </c>
    </row>
    <row r="20" spans="1:7" ht="129" x14ac:dyDescent="0.25">
      <c r="A20" s="20">
        <v>17</v>
      </c>
      <c r="B20" s="28">
        <v>9786263499010</v>
      </c>
      <c r="C20" s="21" t="s">
        <v>546</v>
      </c>
      <c r="D20" s="21" t="s">
        <v>600</v>
      </c>
      <c r="E20" s="21" t="s">
        <v>96</v>
      </c>
      <c r="F20" s="21">
        <v>91</v>
      </c>
      <c r="G20" s="20" t="s">
        <v>14</v>
      </c>
    </row>
    <row r="21" spans="1:7" ht="64.5" x14ac:dyDescent="0.25">
      <c r="A21" s="20">
        <v>18</v>
      </c>
      <c r="B21" s="28"/>
      <c r="C21" s="21" t="s">
        <v>547</v>
      </c>
      <c r="D21" s="21" t="s">
        <v>601</v>
      </c>
      <c r="E21" s="21" t="s">
        <v>209</v>
      </c>
      <c r="F21" s="21">
        <v>76</v>
      </c>
      <c r="G21" s="20" t="s">
        <v>14</v>
      </c>
    </row>
    <row r="22" spans="1:7" ht="64.5" x14ac:dyDescent="0.25">
      <c r="A22" s="20">
        <v>19</v>
      </c>
      <c r="B22" s="28"/>
      <c r="C22" s="21" t="s">
        <v>548</v>
      </c>
      <c r="D22" s="21" t="s">
        <v>601</v>
      </c>
      <c r="E22" s="21" t="s">
        <v>209</v>
      </c>
      <c r="F22" s="21">
        <v>76</v>
      </c>
      <c r="G22" s="20" t="s">
        <v>14</v>
      </c>
    </row>
    <row r="23" spans="1:7" ht="129" x14ac:dyDescent="0.25">
      <c r="A23" s="20">
        <v>20</v>
      </c>
      <c r="B23" s="28" t="s">
        <v>75</v>
      </c>
      <c r="C23" s="21" t="s">
        <v>76</v>
      </c>
      <c r="D23" s="21" t="s">
        <v>602</v>
      </c>
      <c r="E23" s="21" t="s">
        <v>74</v>
      </c>
      <c r="F23" s="21">
        <v>70</v>
      </c>
      <c r="G23" s="20" t="s">
        <v>14</v>
      </c>
    </row>
    <row r="24" spans="1:7" ht="96.75" x14ac:dyDescent="0.25">
      <c r="A24" s="20">
        <v>21</v>
      </c>
      <c r="B24" s="28" t="s">
        <v>120</v>
      </c>
      <c r="C24" s="21" t="s">
        <v>135</v>
      </c>
      <c r="D24" s="21" t="s">
        <v>652</v>
      </c>
      <c r="E24" s="21" t="s">
        <v>19</v>
      </c>
      <c r="F24" s="21">
        <v>68</v>
      </c>
      <c r="G24" s="20" t="s">
        <v>14</v>
      </c>
    </row>
    <row r="25" spans="1:7" ht="129" x14ac:dyDescent="0.25">
      <c r="A25" s="20">
        <v>22</v>
      </c>
      <c r="B25" s="28" t="s">
        <v>510</v>
      </c>
      <c r="C25" s="21" t="s">
        <v>549</v>
      </c>
      <c r="D25" s="21" t="s">
        <v>653</v>
      </c>
      <c r="E25" s="21" t="s">
        <v>13</v>
      </c>
      <c r="F25" s="21">
        <v>67</v>
      </c>
      <c r="G25" s="20" t="s">
        <v>14</v>
      </c>
    </row>
    <row r="26" spans="1:7" ht="96.75" x14ac:dyDescent="0.25">
      <c r="A26" s="20">
        <v>23</v>
      </c>
      <c r="B26" s="28">
        <v>9789865077112</v>
      </c>
      <c r="C26" s="21" t="s">
        <v>550</v>
      </c>
      <c r="D26" s="21" t="s">
        <v>603</v>
      </c>
      <c r="E26" s="21" t="s">
        <v>96</v>
      </c>
      <c r="F26" s="21">
        <v>67</v>
      </c>
      <c r="G26" s="20" t="s">
        <v>14</v>
      </c>
    </row>
    <row r="27" spans="1:7" ht="129" x14ac:dyDescent="0.25">
      <c r="A27" s="20">
        <v>24</v>
      </c>
      <c r="B27" s="28" t="s">
        <v>57</v>
      </c>
      <c r="C27" s="21" t="s">
        <v>58</v>
      </c>
      <c r="D27" s="21" t="s">
        <v>654</v>
      </c>
      <c r="E27" s="21" t="s">
        <v>44</v>
      </c>
      <c r="F27" s="21">
        <v>67</v>
      </c>
      <c r="G27" s="20" t="s">
        <v>14</v>
      </c>
    </row>
    <row r="28" spans="1:7" ht="129" x14ac:dyDescent="0.25">
      <c r="A28" s="20">
        <v>25</v>
      </c>
      <c r="B28" s="28" t="s">
        <v>102</v>
      </c>
      <c r="C28" s="21" t="s">
        <v>103</v>
      </c>
      <c r="D28" s="21" t="s">
        <v>655</v>
      </c>
      <c r="E28" s="21" t="s">
        <v>104</v>
      </c>
      <c r="F28" s="21">
        <v>64</v>
      </c>
      <c r="G28" s="20" t="s">
        <v>14</v>
      </c>
    </row>
    <row r="29" spans="1:7" ht="64.5" x14ac:dyDescent="0.25">
      <c r="A29" s="20">
        <v>26</v>
      </c>
      <c r="B29" s="28">
        <v>9786263619333</v>
      </c>
      <c r="C29" s="21" t="s">
        <v>551</v>
      </c>
      <c r="D29" s="21" t="s">
        <v>604</v>
      </c>
      <c r="E29" s="21" t="s">
        <v>40</v>
      </c>
      <c r="F29" s="21">
        <v>63</v>
      </c>
      <c r="G29" s="20" t="s">
        <v>14</v>
      </c>
    </row>
    <row r="30" spans="1:7" ht="64.5" x14ac:dyDescent="0.25">
      <c r="A30" s="20">
        <v>27</v>
      </c>
      <c r="B30" s="28" t="s">
        <v>511</v>
      </c>
      <c r="C30" s="21" t="s">
        <v>552</v>
      </c>
      <c r="D30" s="21" t="s">
        <v>656</v>
      </c>
      <c r="E30" s="21" t="s">
        <v>630</v>
      </c>
      <c r="F30" s="21">
        <v>61</v>
      </c>
      <c r="G30" s="20" t="s">
        <v>14</v>
      </c>
    </row>
    <row r="31" spans="1:7" ht="129" x14ac:dyDescent="0.25">
      <c r="A31" s="20">
        <v>28</v>
      </c>
      <c r="B31" s="28" t="s">
        <v>124</v>
      </c>
      <c r="C31" s="21" t="s">
        <v>139</v>
      </c>
      <c r="D31" s="21" t="s">
        <v>657</v>
      </c>
      <c r="E31" s="21" t="s">
        <v>20</v>
      </c>
      <c r="F31" s="21">
        <v>60</v>
      </c>
      <c r="G31" s="20" t="s">
        <v>14</v>
      </c>
    </row>
    <row r="32" spans="1:7" ht="193.5" x14ac:dyDescent="0.25">
      <c r="A32" s="20">
        <v>29</v>
      </c>
      <c r="B32" s="28" t="s">
        <v>114</v>
      </c>
      <c r="C32" s="21" t="s">
        <v>129</v>
      </c>
      <c r="D32" s="21" t="s">
        <v>658</v>
      </c>
      <c r="E32" s="21" t="s">
        <v>18</v>
      </c>
      <c r="F32" s="21">
        <v>58</v>
      </c>
      <c r="G32" s="20" t="s">
        <v>14</v>
      </c>
    </row>
    <row r="33" spans="1:7" ht="129" x14ac:dyDescent="0.25">
      <c r="A33" s="20">
        <v>30</v>
      </c>
      <c r="B33" s="28" t="s">
        <v>112</v>
      </c>
      <c r="C33" s="21" t="s">
        <v>553</v>
      </c>
      <c r="D33" s="21" t="s">
        <v>659</v>
      </c>
      <c r="E33" s="21" t="s">
        <v>44</v>
      </c>
      <c r="F33" s="21">
        <v>57</v>
      </c>
      <c r="G33" s="20" t="s">
        <v>14</v>
      </c>
    </row>
    <row r="34" spans="1:7" ht="32.25" x14ac:dyDescent="0.25">
      <c r="A34" s="20">
        <v>31</v>
      </c>
      <c r="B34" s="28">
        <v>9786269947652</v>
      </c>
      <c r="C34" s="21" t="s">
        <v>554</v>
      </c>
      <c r="D34" s="21" t="s">
        <v>605</v>
      </c>
      <c r="E34" s="21" t="s">
        <v>631</v>
      </c>
      <c r="F34" s="21">
        <v>55</v>
      </c>
      <c r="G34" s="20" t="s">
        <v>14</v>
      </c>
    </row>
    <row r="35" spans="1:7" ht="64.5" x14ac:dyDescent="0.25">
      <c r="A35" s="20">
        <v>32</v>
      </c>
      <c r="B35" s="28">
        <v>9789575033552</v>
      </c>
      <c r="C35" s="21" t="s">
        <v>555</v>
      </c>
      <c r="D35" s="21" t="s">
        <v>606</v>
      </c>
      <c r="E35" s="21" t="s">
        <v>148</v>
      </c>
      <c r="F35" s="21">
        <v>55</v>
      </c>
      <c r="G35" s="20" t="s">
        <v>14</v>
      </c>
    </row>
    <row r="36" spans="1:7" ht="64.5" x14ac:dyDescent="0.25">
      <c r="A36" s="20">
        <v>33</v>
      </c>
      <c r="B36" s="28" t="s">
        <v>121</v>
      </c>
      <c r="C36" s="21" t="s">
        <v>136</v>
      </c>
      <c r="D36" s="21" t="s">
        <v>607</v>
      </c>
      <c r="E36" s="21" t="s">
        <v>146</v>
      </c>
      <c r="F36" s="21">
        <v>55</v>
      </c>
      <c r="G36" s="20" t="s">
        <v>14</v>
      </c>
    </row>
    <row r="37" spans="1:7" ht="193.5" x14ac:dyDescent="0.25">
      <c r="A37" s="20">
        <v>34</v>
      </c>
      <c r="B37" s="28" t="s">
        <v>512</v>
      </c>
      <c r="C37" s="21" t="s">
        <v>556</v>
      </c>
      <c r="D37" s="21" t="s">
        <v>660</v>
      </c>
      <c r="E37" s="21" t="s">
        <v>24</v>
      </c>
      <c r="F37" s="21">
        <v>55</v>
      </c>
      <c r="G37" s="20" t="s">
        <v>14</v>
      </c>
    </row>
    <row r="38" spans="1:7" ht="64.5" x14ac:dyDescent="0.25">
      <c r="A38" s="20">
        <v>35</v>
      </c>
      <c r="B38" s="28" t="s">
        <v>513</v>
      </c>
      <c r="C38" s="21" t="s">
        <v>557</v>
      </c>
      <c r="D38" s="21" t="s">
        <v>661</v>
      </c>
      <c r="E38" s="21" t="s">
        <v>210</v>
      </c>
      <c r="F38" s="21">
        <v>55</v>
      </c>
      <c r="G38" s="20" t="s">
        <v>14</v>
      </c>
    </row>
    <row r="39" spans="1:7" ht="193.5" x14ac:dyDescent="0.25">
      <c r="A39" s="20">
        <v>36</v>
      </c>
      <c r="B39" s="28" t="s">
        <v>514</v>
      </c>
      <c r="C39" s="21" t="s">
        <v>558</v>
      </c>
      <c r="D39" s="21" t="s">
        <v>608</v>
      </c>
      <c r="E39" s="21" t="s">
        <v>212</v>
      </c>
      <c r="F39" s="21">
        <v>53</v>
      </c>
      <c r="G39" s="20" t="s">
        <v>14</v>
      </c>
    </row>
    <row r="40" spans="1:7" ht="64.5" x14ac:dyDescent="0.25">
      <c r="A40" s="20">
        <v>37</v>
      </c>
      <c r="B40" s="28" t="s">
        <v>119</v>
      </c>
      <c r="C40" s="21" t="s">
        <v>134</v>
      </c>
      <c r="D40" s="21" t="s">
        <v>662</v>
      </c>
      <c r="E40" s="21" t="s">
        <v>85</v>
      </c>
      <c r="F40" s="21">
        <v>52</v>
      </c>
      <c r="G40" s="20" t="s">
        <v>14</v>
      </c>
    </row>
    <row r="41" spans="1:7" ht="129" x14ac:dyDescent="0.25">
      <c r="A41" s="20">
        <v>38</v>
      </c>
      <c r="B41" s="28" t="s">
        <v>282</v>
      </c>
      <c r="C41" s="21" t="s">
        <v>296</v>
      </c>
      <c r="D41" s="21" t="s">
        <v>609</v>
      </c>
      <c r="E41" s="21" t="s">
        <v>271</v>
      </c>
      <c r="F41" s="21">
        <v>52</v>
      </c>
      <c r="G41" s="20" t="s">
        <v>14</v>
      </c>
    </row>
    <row r="42" spans="1:7" ht="129" x14ac:dyDescent="0.25">
      <c r="A42" s="20">
        <v>39</v>
      </c>
      <c r="B42" s="28" t="s">
        <v>288</v>
      </c>
      <c r="C42" s="21" t="s">
        <v>559</v>
      </c>
      <c r="D42" s="21" t="s">
        <v>610</v>
      </c>
      <c r="E42" s="21" t="s">
        <v>21</v>
      </c>
      <c r="F42" s="21">
        <v>51</v>
      </c>
      <c r="G42" s="20" t="s">
        <v>14</v>
      </c>
    </row>
    <row r="43" spans="1:7" ht="129" x14ac:dyDescent="0.25">
      <c r="A43" s="20">
        <v>40</v>
      </c>
      <c r="B43" s="28" t="s">
        <v>59</v>
      </c>
      <c r="C43" s="21" t="s">
        <v>60</v>
      </c>
      <c r="D43" s="21" t="s">
        <v>663</v>
      </c>
      <c r="E43" s="21" t="s">
        <v>23</v>
      </c>
      <c r="F43" s="21">
        <v>50</v>
      </c>
      <c r="G43" s="20" t="s">
        <v>14</v>
      </c>
    </row>
    <row r="44" spans="1:7" ht="193.5" x14ac:dyDescent="0.25">
      <c r="A44" s="20">
        <v>41</v>
      </c>
      <c r="B44" s="28" t="s">
        <v>515</v>
      </c>
      <c r="C44" s="21" t="s">
        <v>560</v>
      </c>
      <c r="D44" s="21" t="s">
        <v>664</v>
      </c>
      <c r="E44" s="21" t="s">
        <v>24</v>
      </c>
      <c r="F44" s="21">
        <v>50</v>
      </c>
      <c r="G44" s="20" t="s">
        <v>14</v>
      </c>
    </row>
    <row r="45" spans="1:7" ht="129" x14ac:dyDescent="0.25">
      <c r="A45" s="20">
        <v>42</v>
      </c>
      <c r="B45" s="28" t="s">
        <v>285</v>
      </c>
      <c r="C45" s="21" t="s">
        <v>299</v>
      </c>
      <c r="D45" s="21" t="s">
        <v>665</v>
      </c>
      <c r="E45" s="21" t="s">
        <v>20</v>
      </c>
      <c r="F45" s="21">
        <v>48</v>
      </c>
      <c r="G45" s="20" t="s">
        <v>14</v>
      </c>
    </row>
    <row r="46" spans="1:7" ht="64.5" x14ac:dyDescent="0.25">
      <c r="A46" s="20">
        <v>43</v>
      </c>
      <c r="B46" s="28" t="s">
        <v>280</v>
      </c>
      <c r="C46" s="21" t="s">
        <v>294</v>
      </c>
      <c r="D46" s="21" t="s">
        <v>666</v>
      </c>
      <c r="E46" s="21" t="s">
        <v>306</v>
      </c>
      <c r="F46" s="21">
        <v>48</v>
      </c>
      <c r="G46" s="20" t="s">
        <v>14</v>
      </c>
    </row>
    <row r="47" spans="1:7" ht="193.5" x14ac:dyDescent="0.25">
      <c r="A47" s="20">
        <v>44</v>
      </c>
      <c r="B47" s="28" t="s">
        <v>516</v>
      </c>
      <c r="C47" s="21" t="s">
        <v>561</v>
      </c>
      <c r="D47" s="21" t="s">
        <v>667</v>
      </c>
      <c r="E47" s="21" t="s">
        <v>632</v>
      </c>
      <c r="F47" s="21">
        <v>47</v>
      </c>
      <c r="G47" s="20" t="s">
        <v>14</v>
      </c>
    </row>
    <row r="48" spans="1:7" ht="129" x14ac:dyDescent="0.25">
      <c r="A48" s="20">
        <v>45</v>
      </c>
      <c r="B48" s="28" t="s">
        <v>117</v>
      </c>
      <c r="C48" s="21" t="s">
        <v>132</v>
      </c>
      <c r="D48" s="21" t="s">
        <v>668</v>
      </c>
      <c r="E48" s="21" t="s">
        <v>23</v>
      </c>
      <c r="F48" s="21">
        <v>47</v>
      </c>
      <c r="G48" s="20" t="s">
        <v>14</v>
      </c>
    </row>
    <row r="49" spans="1:7" ht="129" x14ac:dyDescent="0.25">
      <c r="A49" s="20">
        <v>46</v>
      </c>
      <c r="B49" s="28" t="s">
        <v>116</v>
      </c>
      <c r="C49" s="21" t="s">
        <v>131</v>
      </c>
      <c r="D49" s="21" t="s">
        <v>669</v>
      </c>
      <c r="E49" s="21" t="s">
        <v>44</v>
      </c>
      <c r="F49" s="21">
        <v>46</v>
      </c>
      <c r="G49" s="20" t="s">
        <v>14</v>
      </c>
    </row>
    <row r="50" spans="1:7" ht="129" x14ac:dyDescent="0.25">
      <c r="A50" s="20">
        <v>47</v>
      </c>
      <c r="B50" s="28" t="s">
        <v>64</v>
      </c>
      <c r="C50" s="21" t="s">
        <v>65</v>
      </c>
      <c r="D50" s="21" t="s">
        <v>670</v>
      </c>
      <c r="E50" s="21" t="s">
        <v>66</v>
      </c>
      <c r="F50" s="21">
        <v>46</v>
      </c>
      <c r="G50" s="20" t="s">
        <v>14</v>
      </c>
    </row>
    <row r="51" spans="1:7" ht="129" x14ac:dyDescent="0.25">
      <c r="A51" s="20">
        <v>48</v>
      </c>
      <c r="B51" s="28" t="s">
        <v>118</v>
      </c>
      <c r="C51" s="21" t="s">
        <v>133</v>
      </c>
      <c r="D51" s="21" t="s">
        <v>671</v>
      </c>
      <c r="E51" s="21" t="s">
        <v>143</v>
      </c>
      <c r="F51" s="21">
        <v>46</v>
      </c>
      <c r="G51" s="20" t="s">
        <v>14</v>
      </c>
    </row>
    <row r="52" spans="1:7" ht="64.5" x14ac:dyDescent="0.25">
      <c r="A52" s="20">
        <v>49</v>
      </c>
      <c r="B52" s="28">
        <v>9786267641286</v>
      </c>
      <c r="C52" s="21" t="s">
        <v>290</v>
      </c>
      <c r="D52" s="21" t="s">
        <v>612</v>
      </c>
      <c r="E52" s="21" t="s">
        <v>305</v>
      </c>
      <c r="F52" s="21">
        <v>45</v>
      </c>
      <c r="G52" s="20" t="s">
        <v>14</v>
      </c>
    </row>
    <row r="53" spans="1:7" ht="96.75" x14ac:dyDescent="0.25">
      <c r="A53" s="20">
        <v>50</v>
      </c>
      <c r="B53" s="28" t="s">
        <v>517</v>
      </c>
      <c r="C53" s="21" t="s">
        <v>562</v>
      </c>
      <c r="D53" s="21" t="s">
        <v>672</v>
      </c>
      <c r="E53" s="21" t="s">
        <v>22</v>
      </c>
      <c r="F53" s="21">
        <v>45</v>
      </c>
      <c r="G53" s="20" t="s">
        <v>14</v>
      </c>
    </row>
    <row r="54" spans="1:7" ht="161.25" x14ac:dyDescent="0.25">
      <c r="A54" s="20">
        <v>51</v>
      </c>
      <c r="B54" s="28" t="s">
        <v>518</v>
      </c>
      <c r="C54" s="21" t="s">
        <v>563</v>
      </c>
      <c r="D54" s="21" t="s">
        <v>613</v>
      </c>
      <c r="E54" s="21" t="s">
        <v>633</v>
      </c>
      <c r="F54" s="21">
        <v>45</v>
      </c>
      <c r="G54" s="20" t="s">
        <v>14</v>
      </c>
    </row>
    <row r="55" spans="1:7" ht="129" x14ac:dyDescent="0.25">
      <c r="A55" s="20">
        <v>52</v>
      </c>
      <c r="B55" s="28" t="s">
        <v>519</v>
      </c>
      <c r="C55" s="21" t="s">
        <v>564</v>
      </c>
      <c r="D55" s="21" t="s">
        <v>614</v>
      </c>
      <c r="E55" s="21" t="s">
        <v>188</v>
      </c>
      <c r="F55" s="21">
        <v>45</v>
      </c>
      <c r="G55" s="20" t="s">
        <v>14</v>
      </c>
    </row>
    <row r="56" spans="1:7" ht="129" x14ac:dyDescent="0.25">
      <c r="A56" s="20">
        <v>53</v>
      </c>
      <c r="B56" s="28" t="s">
        <v>520</v>
      </c>
      <c r="C56" s="21" t="s">
        <v>565</v>
      </c>
      <c r="D56" s="21" t="s">
        <v>673</v>
      </c>
      <c r="E56" s="21" t="s">
        <v>13</v>
      </c>
      <c r="F56" s="21">
        <v>44</v>
      </c>
      <c r="G56" s="20" t="s">
        <v>14</v>
      </c>
    </row>
    <row r="57" spans="1:7" ht="129" x14ac:dyDescent="0.25">
      <c r="A57" s="20">
        <v>54</v>
      </c>
      <c r="B57" s="28" t="s">
        <v>521</v>
      </c>
      <c r="C57" s="21" t="s">
        <v>566</v>
      </c>
      <c r="D57" s="21" t="s">
        <v>674</v>
      </c>
      <c r="E57" s="21" t="s">
        <v>210</v>
      </c>
      <c r="F57" s="21">
        <v>44</v>
      </c>
      <c r="G57" s="20" t="s">
        <v>14</v>
      </c>
    </row>
    <row r="58" spans="1:7" ht="96.75" x14ac:dyDescent="0.25">
      <c r="A58" s="20">
        <v>55</v>
      </c>
      <c r="B58" s="28" t="s">
        <v>522</v>
      </c>
      <c r="C58" s="21" t="s">
        <v>567</v>
      </c>
      <c r="D58" s="21" t="s">
        <v>675</v>
      </c>
      <c r="E58" s="21" t="s">
        <v>22</v>
      </c>
      <c r="F58" s="21">
        <v>43</v>
      </c>
      <c r="G58" s="20" t="s">
        <v>14</v>
      </c>
    </row>
    <row r="59" spans="1:7" ht="96.75" x14ac:dyDescent="0.25">
      <c r="A59" s="20">
        <v>56</v>
      </c>
      <c r="B59" s="28" t="s">
        <v>286</v>
      </c>
      <c r="C59" s="21" t="s">
        <v>300</v>
      </c>
      <c r="D59" s="21" t="s">
        <v>676</v>
      </c>
      <c r="E59" s="21" t="s">
        <v>306</v>
      </c>
      <c r="F59" s="21">
        <v>43</v>
      </c>
      <c r="G59" s="20" t="s">
        <v>14</v>
      </c>
    </row>
    <row r="60" spans="1:7" ht="64.5" x14ac:dyDescent="0.25">
      <c r="A60" s="20">
        <v>57</v>
      </c>
      <c r="B60" s="28" t="s">
        <v>523</v>
      </c>
      <c r="C60" s="21" t="s">
        <v>568</v>
      </c>
      <c r="D60" s="21" t="s">
        <v>677</v>
      </c>
      <c r="E60" s="21" t="s">
        <v>74</v>
      </c>
      <c r="F60" s="21">
        <v>43</v>
      </c>
      <c r="G60" s="20" t="s">
        <v>14</v>
      </c>
    </row>
    <row r="61" spans="1:7" ht="129" x14ac:dyDescent="0.25">
      <c r="A61" s="20">
        <v>58</v>
      </c>
      <c r="B61" s="28" t="s">
        <v>113</v>
      </c>
      <c r="C61" s="21" t="s">
        <v>128</v>
      </c>
      <c r="D61" s="21" t="s">
        <v>678</v>
      </c>
      <c r="E61" s="21" t="s">
        <v>20</v>
      </c>
      <c r="F61" s="21">
        <v>42</v>
      </c>
      <c r="G61" s="20" t="s">
        <v>14</v>
      </c>
    </row>
    <row r="62" spans="1:7" ht="64.5" x14ac:dyDescent="0.25">
      <c r="A62" s="20">
        <v>59</v>
      </c>
      <c r="B62" s="28" t="s">
        <v>287</v>
      </c>
      <c r="C62" s="21" t="s">
        <v>301</v>
      </c>
      <c r="D62" s="21" t="s">
        <v>679</v>
      </c>
      <c r="E62" s="21" t="s">
        <v>44</v>
      </c>
      <c r="F62" s="21">
        <v>42</v>
      </c>
      <c r="G62" s="20" t="s">
        <v>14</v>
      </c>
    </row>
    <row r="63" spans="1:7" ht="193.5" x14ac:dyDescent="0.25">
      <c r="A63" s="20">
        <v>60</v>
      </c>
      <c r="B63" s="28" t="s">
        <v>524</v>
      </c>
      <c r="C63" s="21" t="s">
        <v>569</v>
      </c>
      <c r="D63" s="21" t="s">
        <v>615</v>
      </c>
      <c r="E63" s="21" t="s">
        <v>634</v>
      </c>
      <c r="F63" s="21">
        <v>42</v>
      </c>
      <c r="G63" s="20" t="s">
        <v>14</v>
      </c>
    </row>
    <row r="64" spans="1:7" ht="129" x14ac:dyDescent="0.25">
      <c r="A64" s="20">
        <v>61</v>
      </c>
      <c r="B64" s="28" t="s">
        <v>525</v>
      </c>
      <c r="C64" s="21" t="s">
        <v>570</v>
      </c>
      <c r="D64" s="21" t="s">
        <v>665</v>
      </c>
      <c r="E64" s="21" t="s">
        <v>20</v>
      </c>
      <c r="F64" s="21">
        <v>41</v>
      </c>
      <c r="G64" s="20" t="s">
        <v>14</v>
      </c>
    </row>
    <row r="65" spans="1:7" ht="129" x14ac:dyDescent="0.25">
      <c r="A65" s="20">
        <v>62</v>
      </c>
      <c r="B65" s="28" t="s">
        <v>284</v>
      </c>
      <c r="C65" s="21" t="s">
        <v>298</v>
      </c>
      <c r="D65" s="21" t="s">
        <v>680</v>
      </c>
      <c r="E65" s="21" t="s">
        <v>22</v>
      </c>
      <c r="F65" s="21">
        <v>41</v>
      </c>
      <c r="G65" s="20" t="s">
        <v>14</v>
      </c>
    </row>
    <row r="66" spans="1:7" ht="129" x14ac:dyDescent="0.25">
      <c r="A66" s="20">
        <v>63</v>
      </c>
      <c r="B66" s="28" t="s">
        <v>123</v>
      </c>
      <c r="C66" s="21" t="s">
        <v>138</v>
      </c>
      <c r="D66" s="21" t="s">
        <v>611</v>
      </c>
      <c r="E66" s="21" t="s">
        <v>23</v>
      </c>
      <c r="F66" s="21">
        <v>41</v>
      </c>
      <c r="G66" s="20" t="s">
        <v>14</v>
      </c>
    </row>
    <row r="67" spans="1:7" ht="96.75" x14ac:dyDescent="0.25">
      <c r="A67" s="20">
        <v>64</v>
      </c>
      <c r="B67" s="28" t="s">
        <v>125</v>
      </c>
      <c r="C67" s="21" t="s">
        <v>140</v>
      </c>
      <c r="D67" s="21" t="s">
        <v>681</v>
      </c>
      <c r="E67" s="21" t="s">
        <v>150</v>
      </c>
      <c r="F67" s="21">
        <v>39</v>
      </c>
      <c r="G67" s="20" t="s">
        <v>14</v>
      </c>
    </row>
    <row r="68" spans="1:7" ht="96.75" x14ac:dyDescent="0.25">
      <c r="A68" s="20">
        <v>65</v>
      </c>
      <c r="B68" s="28" t="s">
        <v>526</v>
      </c>
      <c r="C68" s="21" t="s">
        <v>571</v>
      </c>
      <c r="D68" s="21" t="s">
        <v>682</v>
      </c>
      <c r="E68" s="21" t="s">
        <v>483</v>
      </c>
      <c r="F68" s="21">
        <v>38</v>
      </c>
      <c r="G68" s="20" t="s">
        <v>14</v>
      </c>
    </row>
    <row r="69" spans="1:7" ht="193.5" x14ac:dyDescent="0.25">
      <c r="A69" s="20">
        <v>66</v>
      </c>
      <c r="B69" s="28" t="s">
        <v>281</v>
      </c>
      <c r="C69" s="21" t="s">
        <v>295</v>
      </c>
      <c r="D69" s="21" t="s">
        <v>683</v>
      </c>
      <c r="E69" s="21" t="s">
        <v>47</v>
      </c>
      <c r="F69" s="21">
        <v>38</v>
      </c>
      <c r="G69" s="20" t="s">
        <v>14</v>
      </c>
    </row>
    <row r="70" spans="1:7" ht="129" x14ac:dyDescent="0.25">
      <c r="A70" s="20">
        <v>67</v>
      </c>
      <c r="B70" s="28" t="s">
        <v>115</v>
      </c>
      <c r="C70" s="21" t="s">
        <v>130</v>
      </c>
      <c r="D70" s="21" t="s">
        <v>616</v>
      </c>
      <c r="E70" s="21" t="s">
        <v>142</v>
      </c>
      <c r="F70" s="21">
        <v>38</v>
      </c>
      <c r="G70" s="20" t="s">
        <v>14</v>
      </c>
    </row>
    <row r="71" spans="1:7" ht="96.75" x14ac:dyDescent="0.25">
      <c r="A71" s="20">
        <v>68</v>
      </c>
      <c r="B71" s="28">
        <v>9786264181136</v>
      </c>
      <c r="C71" s="21" t="s">
        <v>572</v>
      </c>
      <c r="D71" s="21" t="s">
        <v>617</v>
      </c>
      <c r="E71" s="21" t="s">
        <v>40</v>
      </c>
      <c r="F71" s="21">
        <v>38</v>
      </c>
      <c r="G71" s="20" t="s">
        <v>14</v>
      </c>
    </row>
    <row r="72" spans="1:7" ht="64.5" x14ac:dyDescent="0.25">
      <c r="A72" s="20">
        <v>69</v>
      </c>
      <c r="B72" s="28">
        <v>9786263611016</v>
      </c>
      <c r="C72" s="21" t="s">
        <v>573</v>
      </c>
      <c r="D72" s="21" t="s">
        <v>618</v>
      </c>
      <c r="E72" s="21" t="s">
        <v>40</v>
      </c>
      <c r="F72" s="21">
        <v>37</v>
      </c>
      <c r="G72" s="20" t="s">
        <v>14</v>
      </c>
    </row>
    <row r="73" spans="1:7" ht="129" x14ac:dyDescent="0.25">
      <c r="A73" s="20">
        <v>70</v>
      </c>
      <c r="B73" s="28" t="s">
        <v>200</v>
      </c>
      <c r="C73" s="21" t="s">
        <v>207</v>
      </c>
      <c r="D73" s="21" t="s">
        <v>665</v>
      </c>
      <c r="E73" s="21" t="s">
        <v>20</v>
      </c>
      <c r="F73" s="21">
        <v>37</v>
      </c>
      <c r="G73" s="20" t="s">
        <v>14</v>
      </c>
    </row>
    <row r="74" spans="1:7" ht="64.5" x14ac:dyDescent="0.25">
      <c r="A74" s="20">
        <v>71</v>
      </c>
      <c r="B74" s="28" t="s">
        <v>527</v>
      </c>
      <c r="C74" s="21" t="s">
        <v>574</v>
      </c>
      <c r="D74" s="21" t="s">
        <v>619</v>
      </c>
      <c r="E74" s="21" t="s">
        <v>11</v>
      </c>
      <c r="F74" s="21">
        <v>37</v>
      </c>
      <c r="G74" s="20" t="s">
        <v>14</v>
      </c>
    </row>
    <row r="75" spans="1:7" ht="96.75" x14ac:dyDescent="0.25">
      <c r="A75" s="20">
        <v>72</v>
      </c>
      <c r="B75" s="28">
        <v>9786267643143</v>
      </c>
      <c r="C75" s="21" t="s">
        <v>575</v>
      </c>
      <c r="D75" s="21" t="s">
        <v>620</v>
      </c>
      <c r="E75" s="21" t="s">
        <v>307</v>
      </c>
      <c r="F75" s="21">
        <v>36</v>
      </c>
      <c r="G75" s="20" t="s">
        <v>14</v>
      </c>
    </row>
    <row r="76" spans="1:7" ht="64.5" x14ac:dyDescent="0.25">
      <c r="A76" s="20">
        <v>73</v>
      </c>
      <c r="B76" s="28">
        <v>9786267641293</v>
      </c>
      <c r="C76" s="21" t="s">
        <v>291</v>
      </c>
      <c r="D76" s="21" t="s">
        <v>303</v>
      </c>
      <c r="E76" s="21" t="s">
        <v>305</v>
      </c>
      <c r="F76" s="21">
        <v>36</v>
      </c>
      <c r="G76" s="20" t="s">
        <v>14</v>
      </c>
    </row>
    <row r="77" spans="1:7" ht="32.25" x14ac:dyDescent="0.25">
      <c r="A77" s="20">
        <v>74</v>
      </c>
      <c r="B77" s="28">
        <v>9786267405352</v>
      </c>
      <c r="C77" s="21" t="s">
        <v>205</v>
      </c>
      <c r="D77" s="21" t="s">
        <v>621</v>
      </c>
      <c r="E77" s="21" t="s">
        <v>213</v>
      </c>
      <c r="F77" s="21">
        <v>35</v>
      </c>
      <c r="G77" s="20" t="s">
        <v>14</v>
      </c>
    </row>
    <row r="78" spans="1:7" ht="193.5" x14ac:dyDescent="0.25">
      <c r="A78" s="20">
        <v>75</v>
      </c>
      <c r="B78" s="28" t="s">
        <v>528</v>
      </c>
      <c r="C78" s="21" t="s">
        <v>576</v>
      </c>
      <c r="D78" s="21" t="s">
        <v>622</v>
      </c>
      <c r="E78" s="21" t="s">
        <v>635</v>
      </c>
      <c r="F78" s="21">
        <v>35</v>
      </c>
      <c r="G78" s="20" t="s">
        <v>14</v>
      </c>
    </row>
    <row r="79" spans="1:7" ht="64.5" x14ac:dyDescent="0.25">
      <c r="A79" s="20">
        <v>76</v>
      </c>
      <c r="B79" s="28" t="s">
        <v>122</v>
      </c>
      <c r="C79" s="21" t="s">
        <v>137</v>
      </c>
      <c r="D79" s="21" t="s">
        <v>684</v>
      </c>
      <c r="E79" s="21" t="s">
        <v>144</v>
      </c>
      <c r="F79" s="21">
        <v>35</v>
      </c>
      <c r="G79" s="20" t="s">
        <v>14</v>
      </c>
    </row>
    <row r="80" spans="1:7" ht="129" x14ac:dyDescent="0.25">
      <c r="A80" s="20">
        <v>77</v>
      </c>
      <c r="B80" s="28" t="s">
        <v>529</v>
      </c>
      <c r="C80" s="21" t="s">
        <v>577</v>
      </c>
      <c r="D80" s="21" t="s">
        <v>685</v>
      </c>
      <c r="E80" s="21" t="s">
        <v>149</v>
      </c>
      <c r="F80" s="21">
        <v>35</v>
      </c>
      <c r="G80" s="20" t="s">
        <v>14</v>
      </c>
    </row>
    <row r="81" spans="1:7" ht="64.5" x14ac:dyDescent="0.25">
      <c r="A81" s="20">
        <v>78</v>
      </c>
      <c r="B81" s="28" t="s">
        <v>530</v>
      </c>
      <c r="C81" s="21" t="s">
        <v>578</v>
      </c>
      <c r="D81" s="21" t="s">
        <v>686</v>
      </c>
      <c r="E81" s="21" t="s">
        <v>636</v>
      </c>
      <c r="F81" s="21">
        <v>34</v>
      </c>
      <c r="G81" s="20" t="s">
        <v>14</v>
      </c>
    </row>
    <row r="82" spans="1:7" ht="129" x14ac:dyDescent="0.25">
      <c r="A82" s="20">
        <v>79</v>
      </c>
      <c r="B82" s="28" t="s">
        <v>126</v>
      </c>
      <c r="C82" s="21" t="s">
        <v>141</v>
      </c>
      <c r="D82" s="21" t="s">
        <v>687</v>
      </c>
      <c r="E82" s="21" t="s">
        <v>145</v>
      </c>
      <c r="F82" s="21">
        <v>34</v>
      </c>
      <c r="G82" s="20" t="s">
        <v>14</v>
      </c>
    </row>
    <row r="83" spans="1:7" ht="129" x14ac:dyDescent="0.25">
      <c r="A83" s="20">
        <v>80</v>
      </c>
      <c r="B83" s="28" t="s">
        <v>531</v>
      </c>
      <c r="C83" s="21" t="s">
        <v>579</v>
      </c>
      <c r="D83" s="21" t="s">
        <v>688</v>
      </c>
      <c r="E83" s="21" t="s">
        <v>20</v>
      </c>
      <c r="F83" s="21">
        <v>34</v>
      </c>
      <c r="G83" s="20" t="s">
        <v>14</v>
      </c>
    </row>
    <row r="84" spans="1:7" ht="129" x14ac:dyDescent="0.25">
      <c r="A84" s="20">
        <v>81</v>
      </c>
      <c r="B84" s="28" t="s">
        <v>532</v>
      </c>
      <c r="C84" s="21" t="s">
        <v>580</v>
      </c>
      <c r="D84" s="21" t="s">
        <v>623</v>
      </c>
      <c r="E84" s="21" t="s">
        <v>23</v>
      </c>
      <c r="F84" s="21">
        <v>32</v>
      </c>
      <c r="G84" s="20" t="s">
        <v>14</v>
      </c>
    </row>
    <row r="85" spans="1:7" ht="64.5" x14ac:dyDescent="0.25">
      <c r="A85" s="20">
        <v>82</v>
      </c>
      <c r="B85" s="28">
        <v>9786263498983</v>
      </c>
      <c r="C85" s="21" t="s">
        <v>581</v>
      </c>
      <c r="D85" s="21" t="s">
        <v>624</v>
      </c>
      <c r="E85" s="21" t="s">
        <v>96</v>
      </c>
      <c r="F85" s="21">
        <v>31</v>
      </c>
      <c r="G85" s="20" t="s">
        <v>14</v>
      </c>
    </row>
    <row r="86" spans="1:7" ht="64.5" x14ac:dyDescent="0.25">
      <c r="A86" s="20">
        <v>83</v>
      </c>
      <c r="B86" s="28" t="s">
        <v>283</v>
      </c>
      <c r="C86" s="21" t="s">
        <v>297</v>
      </c>
      <c r="D86" s="21" t="s">
        <v>625</v>
      </c>
      <c r="E86" s="21" t="s">
        <v>308</v>
      </c>
      <c r="F86" s="21">
        <v>31</v>
      </c>
      <c r="G86" s="20" t="s">
        <v>14</v>
      </c>
    </row>
    <row r="87" spans="1:7" ht="129" x14ac:dyDescent="0.25">
      <c r="A87" s="20">
        <v>84</v>
      </c>
      <c r="B87" s="28" t="s">
        <v>533</v>
      </c>
      <c r="C87" s="21" t="s">
        <v>582</v>
      </c>
      <c r="D87" s="21" t="s">
        <v>689</v>
      </c>
      <c r="E87" s="21" t="s">
        <v>637</v>
      </c>
      <c r="F87" s="21">
        <v>31</v>
      </c>
      <c r="G87" s="20" t="s">
        <v>14</v>
      </c>
    </row>
    <row r="88" spans="1:7" ht="129" x14ac:dyDescent="0.25">
      <c r="A88" s="20">
        <v>85</v>
      </c>
      <c r="B88" s="28" t="s">
        <v>534</v>
      </c>
      <c r="C88" s="21" t="s">
        <v>583</v>
      </c>
      <c r="D88" s="21" t="s">
        <v>690</v>
      </c>
      <c r="E88" s="21" t="s">
        <v>638</v>
      </c>
      <c r="F88" s="21">
        <v>30</v>
      </c>
      <c r="G88" s="20" t="s">
        <v>14</v>
      </c>
    </row>
    <row r="89" spans="1:7" ht="193.5" x14ac:dyDescent="0.25">
      <c r="A89" s="20">
        <v>86</v>
      </c>
      <c r="B89" s="28" t="s">
        <v>535</v>
      </c>
      <c r="C89" s="21" t="s">
        <v>584</v>
      </c>
      <c r="D89" s="21" t="s">
        <v>626</v>
      </c>
      <c r="E89" s="21" t="s">
        <v>639</v>
      </c>
      <c r="F89" s="21">
        <v>30</v>
      </c>
      <c r="G89" s="20" t="s">
        <v>14</v>
      </c>
    </row>
    <row r="90" spans="1:7" ht="129" x14ac:dyDescent="0.25">
      <c r="A90" s="20">
        <v>87</v>
      </c>
      <c r="B90" s="28">
        <v>9786267643075</v>
      </c>
      <c r="C90" s="21" t="s">
        <v>585</v>
      </c>
      <c r="D90" s="21" t="s">
        <v>627</v>
      </c>
      <c r="E90" s="21" t="s">
        <v>307</v>
      </c>
      <c r="F90" s="21">
        <v>30</v>
      </c>
      <c r="G90" s="20" t="s">
        <v>14</v>
      </c>
    </row>
    <row r="91" spans="1:7" ht="96.75" x14ac:dyDescent="0.25">
      <c r="A91" s="20">
        <v>88</v>
      </c>
      <c r="B91" s="28" t="s">
        <v>536</v>
      </c>
      <c r="C91" s="21" t="s">
        <v>586</v>
      </c>
      <c r="D91" s="21" t="s">
        <v>691</v>
      </c>
      <c r="E91" s="21" t="s">
        <v>77</v>
      </c>
      <c r="F91" s="21">
        <v>29</v>
      </c>
      <c r="G91" s="20" t="s">
        <v>14</v>
      </c>
    </row>
    <row r="92" spans="1:7" ht="96.75" x14ac:dyDescent="0.25">
      <c r="A92" s="20">
        <v>89</v>
      </c>
      <c r="B92" s="28" t="s">
        <v>537</v>
      </c>
      <c r="C92" s="21" t="s">
        <v>587</v>
      </c>
      <c r="D92" s="21" t="s">
        <v>692</v>
      </c>
      <c r="E92" s="21" t="s">
        <v>21</v>
      </c>
      <c r="F92" s="21">
        <v>29</v>
      </c>
      <c r="G92" s="20" t="s">
        <v>14</v>
      </c>
    </row>
    <row r="93" spans="1:7" ht="64.5" x14ac:dyDescent="0.25">
      <c r="A93" s="20">
        <v>90</v>
      </c>
      <c r="B93" s="28">
        <v>9786264180849</v>
      </c>
      <c r="C93" s="21" t="s">
        <v>588</v>
      </c>
      <c r="D93" s="21" t="s">
        <v>628</v>
      </c>
      <c r="E93" s="21" t="s">
        <v>40</v>
      </c>
      <c r="F93" s="21">
        <v>29</v>
      </c>
      <c r="G93" s="20" t="s">
        <v>14</v>
      </c>
    </row>
    <row r="94" spans="1:7" ht="129" x14ac:dyDescent="0.25">
      <c r="A94" s="20">
        <v>91</v>
      </c>
      <c r="B94" s="28" t="s">
        <v>538</v>
      </c>
      <c r="C94" s="21" t="s">
        <v>589</v>
      </c>
      <c r="D94" s="21" t="s">
        <v>693</v>
      </c>
      <c r="E94" s="21" t="s">
        <v>19</v>
      </c>
      <c r="F94" s="21">
        <v>29</v>
      </c>
      <c r="G94" s="20" t="s">
        <v>14</v>
      </c>
    </row>
    <row r="95" spans="1:7" ht="193.5" x14ac:dyDescent="0.25">
      <c r="A95" s="20">
        <v>92</v>
      </c>
      <c r="B95" s="28" t="s">
        <v>539</v>
      </c>
      <c r="C95" s="21" t="s">
        <v>590</v>
      </c>
      <c r="D95" s="21" t="s">
        <v>694</v>
      </c>
      <c r="E95" s="21" t="s">
        <v>24</v>
      </c>
      <c r="F95" s="21">
        <v>28</v>
      </c>
      <c r="G95" s="20" t="s">
        <v>14</v>
      </c>
    </row>
    <row r="96" spans="1:7" ht="193.5" x14ac:dyDescent="0.25">
      <c r="A96" s="20">
        <v>93</v>
      </c>
      <c r="B96" s="28" t="s">
        <v>540</v>
      </c>
      <c r="C96" s="21" t="s">
        <v>591</v>
      </c>
      <c r="D96" s="21" t="s">
        <v>695</v>
      </c>
      <c r="E96" s="21" t="s">
        <v>47</v>
      </c>
      <c r="F96" s="21">
        <v>28</v>
      </c>
      <c r="G96" s="20" t="s">
        <v>14</v>
      </c>
    </row>
    <row r="97" spans="1:7" ht="129" x14ac:dyDescent="0.25">
      <c r="A97" s="20">
        <v>94</v>
      </c>
      <c r="B97" s="28" t="s">
        <v>541</v>
      </c>
      <c r="C97" s="21" t="s">
        <v>592</v>
      </c>
      <c r="D97" s="21" t="s">
        <v>696</v>
      </c>
      <c r="E97" s="21" t="s">
        <v>22</v>
      </c>
      <c r="F97" s="21">
        <v>28</v>
      </c>
      <c r="G97" s="20" t="s">
        <v>14</v>
      </c>
    </row>
    <row r="98" spans="1:7" ht="64.5" x14ac:dyDescent="0.25">
      <c r="A98" s="20">
        <v>95</v>
      </c>
      <c r="B98" s="28" t="s">
        <v>289</v>
      </c>
      <c r="C98" s="21" t="s">
        <v>302</v>
      </c>
      <c r="D98" s="21" t="s">
        <v>629</v>
      </c>
      <c r="E98" s="21" t="s">
        <v>309</v>
      </c>
      <c r="F98" s="21">
        <v>28</v>
      </c>
      <c r="G98" s="20" t="s">
        <v>14</v>
      </c>
    </row>
    <row r="99" spans="1:7" ht="129" x14ac:dyDescent="0.25">
      <c r="A99" s="20">
        <v>96</v>
      </c>
      <c r="B99" s="28" t="s">
        <v>542</v>
      </c>
      <c r="C99" s="21" t="s">
        <v>593</v>
      </c>
      <c r="D99" s="21" t="s">
        <v>697</v>
      </c>
      <c r="E99" s="21" t="s">
        <v>147</v>
      </c>
      <c r="F99" s="21">
        <v>28</v>
      </c>
      <c r="G99" s="20" t="s">
        <v>14</v>
      </c>
    </row>
    <row r="100" spans="1:7" ht="129" x14ac:dyDescent="0.25">
      <c r="A100" s="20">
        <v>97</v>
      </c>
      <c r="B100" s="28" t="s">
        <v>543</v>
      </c>
      <c r="C100" s="21" t="s">
        <v>594</v>
      </c>
      <c r="D100" s="21" t="s">
        <v>698</v>
      </c>
      <c r="E100" s="21" t="s">
        <v>640</v>
      </c>
      <c r="F100" s="21">
        <v>28</v>
      </c>
      <c r="G100" s="20" t="s">
        <v>14</v>
      </c>
    </row>
    <row r="101" spans="1:7" ht="64.5" x14ac:dyDescent="0.25">
      <c r="A101" s="20">
        <v>98</v>
      </c>
      <c r="B101" s="28">
        <v>9786264180726</v>
      </c>
      <c r="C101" s="21" t="s">
        <v>292</v>
      </c>
      <c r="D101" s="21" t="s">
        <v>304</v>
      </c>
      <c r="E101" s="21" t="s">
        <v>40</v>
      </c>
      <c r="F101" s="21">
        <v>28</v>
      </c>
      <c r="G101" s="20" t="s">
        <v>14</v>
      </c>
    </row>
    <row r="102" spans="1:7" ht="193.5" x14ac:dyDescent="0.25">
      <c r="A102" s="20">
        <v>99</v>
      </c>
      <c r="B102" s="28" t="s">
        <v>544</v>
      </c>
      <c r="C102" s="21" t="s">
        <v>595</v>
      </c>
      <c r="D102" s="21" t="s">
        <v>699</v>
      </c>
      <c r="E102" s="21" t="s">
        <v>24</v>
      </c>
      <c r="F102" s="21">
        <v>27</v>
      </c>
      <c r="G102" s="20" t="s">
        <v>14</v>
      </c>
    </row>
    <row r="103" spans="1:7" ht="64.5" x14ac:dyDescent="0.25">
      <c r="A103" s="20">
        <v>100</v>
      </c>
      <c r="B103" s="28" t="s">
        <v>198</v>
      </c>
      <c r="C103" s="21" t="s">
        <v>204</v>
      </c>
      <c r="D103" s="21" t="s">
        <v>700</v>
      </c>
      <c r="E103" s="21" t="s">
        <v>211</v>
      </c>
      <c r="F103" s="21">
        <v>27</v>
      </c>
      <c r="G103" s="20" t="s">
        <v>14</v>
      </c>
    </row>
    <row r="104" spans="1:7" ht="32.25" x14ac:dyDescent="0.25">
      <c r="A104" s="32"/>
      <c r="B104" s="33"/>
      <c r="C104" s="34"/>
      <c r="D104" s="34"/>
      <c r="E104" s="34"/>
      <c r="F104" s="34"/>
      <c r="G104" s="29"/>
    </row>
    <row r="105" spans="1:7" ht="32.25" customHeight="1" x14ac:dyDescent="0.25">
      <c r="A105" s="35"/>
      <c r="B105" s="32"/>
      <c r="C105" s="32"/>
      <c r="D105" s="32"/>
      <c r="E105" s="36" t="s">
        <v>25</v>
      </c>
      <c r="F105" s="32"/>
      <c r="G105" s="32"/>
    </row>
  </sheetData>
  <mergeCells count="2">
    <mergeCell ref="A1:G1"/>
    <mergeCell ref="A2:G2"/>
  </mergeCells>
  <phoneticPr fontId="2" type="noConversion"/>
  <pageMargins left="0.7" right="0.7" top="0.75" bottom="0.75" header="0.3" footer="0.3"/>
  <pageSetup paperSize="9" scale="32" fitToHeight="0" orientation="portrait" r:id="rId1"/>
  <headerFooter>
    <oddFooter>&amp;C&amp;"標楷體,標準"&amp;18第 &amp;P 頁，共 &amp;N 頁</oddFooter>
  </headerFooter>
  <rowBreaks count="4" manualBreakCount="4">
    <brk id="19" max="6" man="1"/>
    <brk id="37" max="6" man="1"/>
    <brk id="55" max="6" man="1"/>
    <brk id="74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具名範圍</vt:lpstr>
      </vt:variant>
      <vt:variant>
        <vt:i4>2</vt:i4>
      </vt:variant>
    </vt:vector>
  </HeadingPairs>
  <TitlesOfParts>
    <vt:vector size="5" baseType="lpstr">
      <vt:lpstr>書目連結</vt:lpstr>
      <vt:lpstr>11404紙本書借閱排行榜</vt:lpstr>
      <vt:lpstr>11404電子書借閱排行榜</vt:lpstr>
      <vt:lpstr>'11404紙本書借閱排行榜'!Print_Titles</vt:lpstr>
      <vt:lpstr>'11404電子書借閱排行榜'!Print_Titles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蔡茹妃</cp:lastModifiedBy>
  <cp:lastPrinted>2025-02-19T05:21:00Z</cp:lastPrinted>
  <dcterms:created xsi:type="dcterms:W3CDTF">2018-05-16T03:33:49Z</dcterms:created>
  <dcterms:modified xsi:type="dcterms:W3CDTF">2025-06-18T10:07:17Z</dcterms:modified>
</cp:coreProperties>
</file>