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5151\Desktop\工作內容\統計1228\112統計\03-月統計-熱門借閱排行榜\11月\"/>
    </mc:Choice>
  </mc:AlternateContent>
  <bookViews>
    <workbookView xWindow="0" yWindow="0" windowWidth="28800" windowHeight="11595" firstSheet="2" activeTab="2"/>
  </bookViews>
  <sheets>
    <sheet name="原始" sheetId="11" state="hidden" r:id="rId1"/>
    <sheet name="工作表3" sheetId="12" state="hidden" r:id="rId2"/>
    <sheet name="11211紙本書借閱排行榜" sheetId="5" r:id="rId3"/>
    <sheet name="11211電子書借閱排行榜" sheetId="3" r:id="rId4"/>
  </sheets>
  <definedNames>
    <definedName name="_xlnm._FilterDatabase" localSheetId="3" hidden="1">'11211電子書借閱排行榜'!$A$3:$G$3</definedName>
    <definedName name="_xlnm._FilterDatabase" localSheetId="0" hidden="1">原始!$A$3:$L$103</definedName>
    <definedName name="_xlnm.Print_Area" localSheetId="2">'11211紙本書借閱排行榜'!$A$1:$G$104</definedName>
    <definedName name="_xlnm.Print_Titles" localSheetId="2">'11211紙本書借閱排行榜'!$1:$3</definedName>
    <definedName name="_xlnm.Print_Titles" localSheetId="3">'11211電子書借閱排行榜'!$1:$3</definedName>
  </definedNames>
  <calcPr calcId="162913"/>
</workbook>
</file>

<file path=xl/calcChain.xml><?xml version="1.0" encoding="utf-8"?>
<calcChain xmlns="http://schemas.openxmlformats.org/spreadsheetml/2006/main">
  <c r="C5" i="5" l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4" i="5"/>
  <c r="L103" i="11"/>
  <c r="L102" i="11"/>
  <c r="L101" i="11"/>
  <c r="L100" i="11"/>
  <c r="L99" i="11"/>
  <c r="L98" i="11"/>
  <c r="L97" i="11"/>
  <c r="L96" i="11"/>
  <c r="L95" i="11"/>
  <c r="L94" i="11"/>
  <c r="L93" i="11"/>
  <c r="L92" i="11"/>
  <c r="L91" i="11"/>
  <c r="L90" i="11"/>
  <c r="L89" i="11"/>
  <c r="L88" i="11"/>
  <c r="L87" i="11"/>
  <c r="L86" i="11"/>
  <c r="L85" i="11"/>
  <c r="L84" i="11"/>
  <c r="L83" i="11"/>
  <c r="L82" i="11"/>
  <c r="L81" i="11"/>
  <c r="L80" i="11"/>
  <c r="L79" i="11"/>
  <c r="L78" i="11"/>
  <c r="L77" i="11"/>
  <c r="L76" i="11"/>
  <c r="L75" i="11"/>
  <c r="L74" i="11"/>
  <c r="L73" i="11"/>
  <c r="L72" i="11"/>
  <c r="L71" i="11"/>
  <c r="L70" i="11"/>
  <c r="L69" i="11"/>
  <c r="L68" i="11"/>
  <c r="L67" i="11"/>
  <c r="L66" i="11"/>
  <c r="L65" i="11"/>
  <c r="L64" i="11"/>
  <c r="L63" i="11"/>
  <c r="L62" i="11"/>
  <c r="L61" i="11"/>
  <c r="L60" i="11"/>
  <c r="L59" i="11"/>
  <c r="L58" i="11"/>
  <c r="L57" i="11"/>
  <c r="L56" i="11"/>
  <c r="L55" i="11"/>
  <c r="L54" i="11"/>
  <c r="L53" i="11"/>
  <c r="L52" i="11"/>
  <c r="L51" i="11"/>
  <c r="L50" i="11"/>
  <c r="L49" i="11"/>
  <c r="L48" i="11"/>
  <c r="L47" i="11"/>
  <c r="L46" i="11"/>
  <c r="L45" i="11"/>
  <c r="L44" i="11"/>
  <c r="L43" i="11"/>
  <c r="L42" i="11"/>
  <c r="L41" i="11"/>
  <c r="L40" i="11"/>
  <c r="L39" i="11"/>
  <c r="L38" i="11"/>
  <c r="L37" i="11"/>
  <c r="L36" i="11"/>
  <c r="L35" i="11"/>
  <c r="L34" i="11"/>
  <c r="L33" i="11"/>
  <c r="L32" i="11"/>
  <c r="L31" i="11"/>
  <c r="L30" i="11"/>
  <c r="L29" i="11"/>
  <c r="L28" i="11"/>
  <c r="L27" i="11"/>
  <c r="L26" i="11"/>
  <c r="L25" i="11"/>
  <c r="L24" i="11"/>
  <c r="L23" i="11"/>
  <c r="L22" i="11"/>
  <c r="L21" i="11"/>
  <c r="L20" i="11"/>
  <c r="L19" i="11"/>
  <c r="L18" i="11"/>
  <c r="L17" i="11"/>
  <c r="L16" i="11"/>
  <c r="L15" i="11"/>
  <c r="L14" i="11"/>
  <c r="L13" i="11"/>
  <c r="L12" i="11"/>
  <c r="L11" i="11"/>
  <c r="L10" i="11"/>
  <c r="L9" i="11"/>
  <c r="L8" i="11"/>
  <c r="L7" i="11"/>
  <c r="L6" i="11"/>
  <c r="L5" i="11"/>
  <c r="L4" i="11"/>
</calcChain>
</file>

<file path=xl/sharedStrings.xml><?xml version="1.0" encoding="utf-8"?>
<sst xmlns="http://schemas.openxmlformats.org/spreadsheetml/2006/main" count="2010" uniqueCount="910">
  <si>
    <t>新北市立圖書館112年11月份熱門借閱排行榜</t>
  </si>
  <si>
    <t>統計期間112年11月1日~112年11月30日</t>
  </si>
  <si>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</si>
  <si>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</si>
  <si>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</si>
  <si>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</si>
  <si>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</si>
  <si>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</si>
  <si>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</si>
  <si>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</si>
  <si>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皇冠</t>
  </si>
  <si>
    <t>城邦發行</t>
  </si>
  <si>
    <t>9789862411629</t>
  </si>
  <si>
    <t xml:space="preserve">[中學生]晨讀10分鐘 : </t>
  </si>
  <si>
    <t>王文華(兒童文學), ,1966-</t>
  </si>
  <si>
    <t xml:space="preserve">天下雜誌股份有限公司, </t>
  </si>
  <si>
    <t>9789863111245</t>
  </si>
  <si>
    <t xml:space="preserve">妖孽敗家子 / </t>
  </si>
  <si>
    <t>辰機唐紅豆</t>
  </si>
  <si>
    <t xml:space="preserve">說頻文化有限公司, </t>
  </si>
  <si>
    <t>9789571368863</t>
  </si>
  <si>
    <t xml:space="preserve">厭世動物園 : </t>
  </si>
  <si>
    <t>厭世姬</t>
  </si>
  <si>
    <t xml:space="preserve">時報, </t>
  </si>
  <si>
    <t>9789864134601</t>
  </si>
  <si>
    <t>害怕!害怕!好害怕!真恐怖!</t>
  </si>
  <si>
    <t>李勇浩 (文.圖)</t>
  </si>
  <si>
    <t>人類文化</t>
  </si>
  <si>
    <t>9789866749643</t>
  </si>
  <si>
    <t>歷史數學名題賞析</t>
  </si>
  <si>
    <t>沈康身</t>
  </si>
  <si>
    <t>稻田</t>
  </si>
  <si>
    <t>9789576085215</t>
  </si>
  <si>
    <t xml:space="preserve">看見自己.看清世界. </t>
  </si>
  <si>
    <t>蘇蔡彩秋, ,1933-</t>
  </si>
  <si>
    <t xml:space="preserve">愛智圖書有限公司, </t>
  </si>
  <si>
    <t>9789868781764</t>
  </si>
  <si>
    <t xml:space="preserve">日日 / </t>
  </si>
  <si>
    <t>王筱玲</t>
  </si>
  <si>
    <t xml:space="preserve">大鴻藝術出版 : </t>
  </si>
  <si>
    <t>9789571356778</t>
  </si>
  <si>
    <t xml:space="preserve">日月當空 / </t>
  </si>
  <si>
    <t>黃易, ,1952-2017</t>
  </si>
  <si>
    <t>986005763X</t>
  </si>
  <si>
    <t>總是臨危受命的人</t>
  </si>
  <si>
    <t>徐永生</t>
  </si>
  <si>
    <t>臺北市政府消防局</t>
  </si>
  <si>
    <t>9789573207047</t>
  </si>
  <si>
    <t xml:space="preserve">吳梅村詩選 / </t>
  </si>
  <si>
    <t>劉逸生, ,1917-2001</t>
  </si>
  <si>
    <t xml:space="preserve">遠流, </t>
  </si>
  <si>
    <t>9867950542</t>
  </si>
  <si>
    <t>北海岸風景特定區</t>
  </si>
  <si>
    <t>簡麗華</t>
  </si>
  <si>
    <t>泛亞國際文化</t>
  </si>
  <si>
    <t>9789866634949</t>
  </si>
  <si>
    <t xml:space="preserve">城市裡, 有時候 = </t>
  </si>
  <si>
    <t>61Chi, ,1988-</t>
  </si>
  <si>
    <t xml:space="preserve">大辣出版股份有限公司, </t>
  </si>
  <si>
    <t>9789863292630</t>
  </si>
  <si>
    <t xml:space="preserve">星雲彼岸 / </t>
  </si>
  <si>
    <t>張忻</t>
  </si>
  <si>
    <t xml:space="preserve">說頻, </t>
  </si>
  <si>
    <t>9789571078700</t>
  </si>
  <si>
    <t xml:space="preserve">武動乾坤 / </t>
  </si>
  <si>
    <t>天蠶土豆</t>
  </si>
  <si>
    <t xml:space="preserve">城邦文化事業股份有限公司 尖端出版, </t>
  </si>
  <si>
    <t>9789863190899</t>
  </si>
  <si>
    <t xml:space="preserve">龍戰在野 / </t>
  </si>
  <si>
    <t xml:space="preserve">蓋亞文化有限公司, </t>
  </si>
  <si>
    <t>9789866536229</t>
  </si>
  <si>
    <t xml:space="preserve">聖槍 / </t>
  </si>
  <si>
    <t>笑顏</t>
  </si>
  <si>
    <t xml:space="preserve">前景, </t>
  </si>
  <si>
    <t>9789861737539</t>
  </si>
  <si>
    <t xml:space="preserve">藥窕淑女 / </t>
  </si>
  <si>
    <t>琴律</t>
  </si>
  <si>
    <t xml:space="preserve">家庭傳媒城邦分公司發行, </t>
  </si>
  <si>
    <t>9789861371955</t>
  </si>
  <si>
    <t xml:space="preserve">被討厭的勇氣 : </t>
  </si>
  <si>
    <t>古賀史健, ,1973-</t>
  </si>
  <si>
    <t xml:space="preserve">究竟出版社股份有限公司, </t>
  </si>
  <si>
    <t>9789866932359</t>
  </si>
  <si>
    <t>貞觀長歌</t>
  </si>
  <si>
    <t>周志方</t>
  </si>
  <si>
    <t>核心文化</t>
  </si>
  <si>
    <t>9789862720219</t>
  </si>
  <si>
    <t xml:space="preserve">看懂新聞 : </t>
  </si>
  <si>
    <t>孫伊廷</t>
  </si>
  <si>
    <t xml:space="preserve">商周出版 : </t>
  </si>
  <si>
    <t>9789861776507</t>
  </si>
  <si>
    <t xml:space="preserve">遇見街貓Bob / </t>
  </si>
  <si>
    <t>伯恩(Bowen, James), ,1979-</t>
  </si>
  <si>
    <t xml:space="preserve">晨星出版 ; </t>
  </si>
  <si>
    <t>9789862722022</t>
  </si>
  <si>
    <t>看懂新聞 .</t>
  </si>
  <si>
    <t>9789862722428</t>
  </si>
  <si>
    <t xml:space="preserve">恢復力 / </t>
  </si>
  <si>
    <t>佐里(Zolli, Andrew)</t>
  </si>
  <si>
    <t>9789863490876</t>
  </si>
  <si>
    <t xml:space="preserve">愛妞! 首爾讓妳越玩越美麗 / </t>
  </si>
  <si>
    <t>周泠泠</t>
  </si>
  <si>
    <t xml:space="preserve">宏碩出版 : </t>
  </si>
  <si>
    <t>9789573317241</t>
  </si>
  <si>
    <t xml:space="preserve">哈利波特 : </t>
  </si>
  <si>
    <t>彭倩文</t>
  </si>
  <si>
    <t xml:space="preserve">皇冠文化出版有限公司, </t>
  </si>
  <si>
    <t>9789861856193</t>
  </si>
  <si>
    <t xml:space="preserve">冰與火之歌. </t>
  </si>
  <si>
    <t>譚光磊</t>
  </si>
  <si>
    <t xml:space="preserve">英屬維京群島商高寶國際有限公司台灣分公司, </t>
  </si>
  <si>
    <t>9789571354217</t>
  </si>
  <si>
    <t xml:space="preserve">呼吸鞦韆 / </t>
  </si>
  <si>
    <t>吳克希</t>
  </si>
  <si>
    <t>9789869440394</t>
  </si>
  <si>
    <t xml:space="preserve">但我想活 : </t>
  </si>
  <si>
    <t>黃博煒</t>
  </si>
  <si>
    <t xml:space="preserve">蔚藍, </t>
  </si>
  <si>
    <t xml:space="preserve">中山先生政治思想闡微 / </t>
  </si>
  <si>
    <t>江浩華</t>
  </si>
  <si>
    <t xml:space="preserve">中央文物供應社經銷, </t>
  </si>
  <si>
    <t>9789571337371</t>
  </si>
  <si>
    <t xml:space="preserve">大唐雙龍傳修訂版 / </t>
  </si>
  <si>
    <t>9789861301846</t>
  </si>
  <si>
    <t>無條件信任的力量</t>
  </si>
  <si>
    <t>吳敏琪</t>
  </si>
  <si>
    <t>知遠總經銷</t>
  </si>
  <si>
    <t>9789573326540</t>
  </si>
  <si>
    <t xml:space="preserve">不毛地帶 / </t>
  </si>
  <si>
    <t>山崎豐子, ,1924-2013</t>
  </si>
  <si>
    <t xml:space="preserve">皇冠, </t>
  </si>
  <si>
    <t>9789863491385</t>
  </si>
  <si>
    <t xml:space="preserve">北海道玩全指南 : </t>
  </si>
  <si>
    <t>吳秀雲</t>
  </si>
  <si>
    <t>9575836561</t>
  </si>
  <si>
    <t xml:space="preserve">心靈雞湯 / </t>
  </si>
  <si>
    <t>坎菲爾(Canfield, Jack)</t>
  </si>
  <si>
    <t xml:space="preserve">晨星出版社, </t>
  </si>
  <si>
    <t>9789571345994</t>
  </si>
  <si>
    <t>邊荒傳說</t>
  </si>
  <si>
    <t>黃易</t>
  </si>
  <si>
    <t>時報</t>
  </si>
  <si>
    <t>9789863490678</t>
  </si>
  <si>
    <t xml:space="preserve">東京鐵道日歸小旅行 / </t>
  </si>
  <si>
    <t>鄭鈞晏</t>
  </si>
  <si>
    <t>9789865066185</t>
  </si>
  <si>
    <t xml:space="preserve">縹緲. </t>
  </si>
  <si>
    <t>白姬綰</t>
  </si>
  <si>
    <t>9789863491163</t>
  </si>
  <si>
    <t xml:space="preserve">大阪.京都.神戶關西三都 一日乘車券完全攻略 / </t>
  </si>
  <si>
    <t>陳維玉</t>
  </si>
  <si>
    <t>9789861794501</t>
  </si>
  <si>
    <t xml:space="preserve">一個人住第幾年? / </t>
  </si>
  <si>
    <t>洪俞君</t>
  </si>
  <si>
    <t xml:space="preserve">大田, </t>
  </si>
  <si>
    <t>9789573328209</t>
  </si>
  <si>
    <t>週末</t>
  </si>
  <si>
    <t>Schlink,, Bernhard</t>
  </si>
  <si>
    <t>9789863192183</t>
  </si>
  <si>
    <t xml:space="preserve">制服至上. </t>
  </si>
  <si>
    <t>蚩尤, ,1982-</t>
  </si>
  <si>
    <t xml:space="preserve">蓋亞, </t>
  </si>
  <si>
    <t>9789573328223</t>
  </si>
  <si>
    <t xml:space="preserve">諾亞的魔幻旅程 / </t>
  </si>
  <si>
    <t>波恩(Boyne, John), ,1971-</t>
  </si>
  <si>
    <t>9789573328124</t>
  </si>
  <si>
    <t xml:space="preserve">卡迪斯紅星 / </t>
  </si>
  <si>
    <t>洪碧娟</t>
  </si>
  <si>
    <t>9789575229313</t>
  </si>
  <si>
    <t>塔羅牌送行者</t>
  </si>
  <si>
    <t>Krugel,, Mareike</t>
  </si>
  <si>
    <t>聯合文學出版</t>
  </si>
  <si>
    <t>9789570840063</t>
  </si>
  <si>
    <t>一本就通 :</t>
  </si>
  <si>
    <t>張培鋒</t>
  </si>
  <si>
    <t xml:space="preserve">聯合發行總經銷, </t>
  </si>
  <si>
    <t>9789863490616</t>
  </si>
  <si>
    <t xml:space="preserve">第一次自助遊日本超簡單 / </t>
  </si>
  <si>
    <t xml:space="preserve">宏碩發行 : </t>
  </si>
  <si>
    <t>9789861856124</t>
  </si>
  <si>
    <t xml:space="preserve">死亡的純度 / </t>
  </si>
  <si>
    <t>柯立緖(Kliesch, Vincent)</t>
  </si>
  <si>
    <t xml:space="preserve">英屬蓋曼群島商高寶國際有限公司台灣分公司, </t>
  </si>
  <si>
    <t>9789575985608</t>
  </si>
  <si>
    <t>神奇的禮物</t>
  </si>
  <si>
    <t>張振松</t>
  </si>
  <si>
    <t>法鼓</t>
  </si>
  <si>
    <t>9789868746060</t>
  </si>
  <si>
    <t xml:space="preserve">被偷走的人生 / </t>
  </si>
  <si>
    <t>杜加(Dugard, Jaycee)</t>
  </si>
  <si>
    <t xml:space="preserve">自由之丘, 遠足出版, </t>
  </si>
  <si>
    <t>9789863200017</t>
  </si>
  <si>
    <t xml:space="preserve">善的循環 : </t>
  </si>
  <si>
    <t>邱淑宜</t>
  </si>
  <si>
    <t xml:space="preserve">天下遠見出版股份有限公司, </t>
  </si>
  <si>
    <t>9789863491101</t>
  </si>
  <si>
    <t xml:space="preserve">小資女勇闖日本工作玩樂一把罩 : </t>
  </si>
  <si>
    <t>cosmo</t>
  </si>
  <si>
    <t>9789863491040</t>
  </si>
  <si>
    <t xml:space="preserve">九州玩全指南 : </t>
  </si>
  <si>
    <t>林惠櫻</t>
  </si>
  <si>
    <t>資料來源:新北市立圖書館</t>
  </si>
  <si>
    <t>112年11月 每月借閱排行榜</t>
  </si>
  <si>
    <t>排行</t>
  </si>
  <si>
    <t>借閱數</t>
  </si>
  <si>
    <t>書目連結</t>
  </si>
  <si>
    <t>https://webpac.tphcc.gov.tw/webpac/content.cfm?mid=</t>
  </si>
  <si>
    <t>https://webpac.tphcc.gov.tw/toread/opac/bibliographic_view/</t>
  </si>
  <si>
    <t>https://webpac.tphcc.gov.tw/toread/opac/bibliographic_view/567531</t>
  </si>
  <si>
    <t>https://webpac.tphcc.gov.tw/toread/opac/bibliographic_view/786476</t>
  </si>
  <si>
    <t>https://webpac.tphcc.gov.tw/toread/opac/bibliographic_view/728989</t>
  </si>
  <si>
    <t>https://webpac.tphcc.gov.tw/toread/opac/bibliographic_view/414939</t>
  </si>
  <si>
    <t>https://webpac.tphcc.gov.tw/toread/opac/bibliographic_view/503286</t>
  </si>
  <si>
    <t>https://webpac.tphcc.gov.tw/toread/opac/bibliographic_view/982390</t>
  </si>
  <si>
    <t>https://webpac.tphcc.gov.tw/toread/opac/bibliographic_view/663008</t>
  </si>
  <si>
    <t>https://webpac.tphcc.gov.tw/toread/opac/bibliographic_view/576428</t>
  </si>
  <si>
    <t>https://webpac.tphcc.gov.tw/toread/opac/bibliographic_view/344466</t>
  </si>
  <si>
    <t>https://webpac.tphcc.gov.tw/toread/opac/bibliographic_view/767694</t>
  </si>
  <si>
    <t>https://webpac.tphcc.gov.tw/toread/opac/bibliographic_view/283590</t>
  </si>
  <si>
    <t>https://webpac.tphcc.gov.tw/toread/opac/bibliographic_view/836469</t>
  </si>
  <si>
    <t>https://webpac.tphcc.gov.tw/toread/opac/bibliographic_view/709630</t>
  </si>
  <si>
    <t>https://webpac.tphcc.gov.tw/toread/opac/bibliographic_view/856025</t>
  </si>
  <si>
    <t>https://webpac.tphcc.gov.tw/toread/opac/bibliographic_view/631411</t>
  </si>
  <si>
    <t>https://webpac.tphcc.gov.tw/toread/opac/bibliographic_view/730107</t>
  </si>
  <si>
    <t>https://webpac.tphcc.gov.tw/toread/opac/bibliographic_view/527451</t>
  </si>
  <si>
    <t>https://webpac.tphcc.gov.tw/toread/opac/bibliographic_view/599462</t>
  </si>
  <si>
    <t>https://webpac.tphcc.gov.tw/toread/opac/bibliographic_view/365488</t>
  </si>
  <si>
    <t>https://webpac.tphcc.gov.tw/toread/opac/bibliographic_view/476960</t>
  </si>
  <si>
    <t>https://webpac.tphcc.gov.tw/toread/opac/bibliographic_view/578321</t>
  </si>
  <si>
    <t>https://webpac.tphcc.gov.tw/toread/opac/bibliographic_view/524949</t>
  </si>
  <si>
    <t>https://webpac.tphcc.gov.tw/toread/opac/bibliographic_view/524940</t>
  </si>
  <si>
    <t>https://webpac.tphcc.gov.tw/toread/opac/bibliographic_view/718143</t>
  </si>
  <si>
    <t>https://webpac.tphcc.gov.tw/toread/opac/bibliographic_view/546092</t>
  </si>
  <si>
    <t>https://webpac.tphcc.gov.tw/toread/opac/bibliographic_view/1000429</t>
  </si>
  <si>
    <t>https://webpac.tphcc.gov.tw/toread/opac/bibliographic_view/574875</t>
  </si>
  <si>
    <t>https://webpac.tphcc.gov.tw/toread/opac/bibliographic_view/753394</t>
  </si>
  <si>
    <t>https://webpac.tphcc.gov.tw/toread/opac/bibliographic_view/733434</t>
  </si>
  <si>
    <t>https://webpac.tphcc.gov.tw/toread/opac/bibliographic_view/696719</t>
  </si>
  <si>
    <t>https://webpac.tphcc.gov.tw/toread/opac/bibliographic_view/459722</t>
  </si>
  <si>
    <t>https://webpac.tphcc.gov.tw/toread/opac/bibliographic_view/527778</t>
  </si>
  <si>
    <t>https://webpac.tphcc.gov.tw/toread/opac/bibliographic_view/716702</t>
  </si>
  <si>
    <t>https://webpac.tphcc.gov.tw/toread/opac/bibliographic_view/797994</t>
  </si>
  <si>
    <t>https://webpac.tphcc.gov.tw/toread/opac/bibliographic_view/479925</t>
  </si>
  <si>
    <t>https://webpac.tphcc.gov.tw/toread/opac/bibliographic_view/647794</t>
  </si>
  <si>
    <t>https://webpac.tphcc.gov.tw/toread/opac/bibliographic_view/1076549</t>
  </si>
  <si>
    <t>https://webpac.tphcc.gov.tw/toread/opac/bibliographic_view/717757</t>
  </si>
  <si>
    <t>https://webpac.tphcc.gov.tw/toread/opac/bibliographic_view/687169</t>
  </si>
  <si>
    <t>https://webpac.tphcc.gov.tw/toread/opac/bibliographic_view/462239</t>
  </si>
  <si>
    <t>https://webpac.tphcc.gov.tw/toread/opac/bibliographic_view/731690</t>
  </si>
  <si>
    <t>https://webpac.tphcc.gov.tw/toread/opac/bibliographic_view/755428</t>
  </si>
  <si>
    <t>https://webpac.tphcc.gov.tw/toread/opac/bibliographic_view/824857</t>
  </si>
  <si>
    <t>https://webpac.tphcc.gov.tw/toread/opac/bibliographic_view/464632</t>
  </si>
  <si>
    <t>https://webpac.tphcc.gov.tw/toread/opac/bibliographic_view/510192</t>
  </si>
  <si>
    <t>https://webpac.tphcc.gov.tw/toread/opac/bibliographic_view/740376</t>
  </si>
  <si>
    <t>https://webpac.tphcc.gov.tw/toread/opac/bibliographic_view/940215</t>
  </si>
  <si>
    <t>https://webpac.tphcc.gov.tw/toread/opac/bibliographic_view/474332</t>
  </si>
  <si>
    <t>https://webpac.tphcc.gov.tw/toread/opac/bibliographic_view/528522</t>
  </si>
  <si>
    <t>https://webpac.tphcc.gov.tw/toread/opac/bibliographic_view/547957</t>
  </si>
  <si>
    <t>https://webpac.tphcc.gov.tw/toread/opac/bibliographic_view/673610</t>
  </si>
  <si>
    <t>https://webpac.tphcc.gov.tw/toread/opac/bibliographic_view/717762</t>
  </si>
  <si>
    <t>9573229463</t>
  </si>
  <si>
    <t xml:space="preserve">鹿鼎記 = </t>
  </si>
  <si>
    <t>查良鏞, ,1924-2018</t>
  </si>
  <si>
    <t>https://webpac.tphcc.gov.tw/toread/opac/bibliographic_view/102071</t>
  </si>
  <si>
    <t>9789573323570</t>
  </si>
  <si>
    <t>羅琳(Rowling, J. K.), ,1965-</t>
  </si>
  <si>
    <t>https://webpac.tphcc.gov.tw/toread/opac/bibliographic_view/721504</t>
  </si>
  <si>
    <t>9789573250296</t>
  </si>
  <si>
    <t xml:space="preserve">基度山恩仇記 / </t>
  </si>
  <si>
    <t>大仲馬(Dumas, Alexandre), ,1802-1870</t>
  </si>
  <si>
    <t>https://webpac.tphcc.gov.tw/toread/opac/bibliographic_view/776084</t>
  </si>
  <si>
    <t>9789867884879</t>
  </si>
  <si>
    <t>一心走路</t>
  </si>
  <si>
    <t>賴隆彥</t>
  </si>
  <si>
    <t>家庭傳媒城邦分公司發行</t>
  </si>
  <si>
    <t>https://webpac.tphcc.gov.tw/toread/opac/bibliographic_view/403050</t>
  </si>
  <si>
    <t>9789861208077</t>
  </si>
  <si>
    <t>白色爵士</t>
  </si>
  <si>
    <t>Ellroy,, James</t>
  </si>
  <si>
    <t>https://webpac.tphcc.gov.tw/toread/opac/bibliographic_view/464633</t>
  </si>
  <si>
    <t>9789865526702</t>
  </si>
  <si>
    <t xml:space="preserve">佛法上下集 : </t>
  </si>
  <si>
    <t>小師</t>
  </si>
  <si>
    <t xml:space="preserve">白象文化事業有限公司, </t>
  </si>
  <si>
    <t>https://webpac.tphcc.gov.tw/toread/opac/bibliographic_view/1010725</t>
  </si>
  <si>
    <t>9789868652354</t>
  </si>
  <si>
    <t>道歉服務公司</t>
  </si>
  <si>
    <t>Drvenkar,, Zoran</t>
  </si>
  <si>
    <t>叩應經銷</t>
  </si>
  <si>
    <t>https://webpac.tphcc.gov.tw/toread/opac/bibliographic_view/457535</t>
  </si>
  <si>
    <t>9789865959401</t>
  </si>
  <si>
    <t xml:space="preserve">野村重存 水彩寫生戶外體驗課 / </t>
  </si>
  <si>
    <t>楊鴻儒</t>
  </si>
  <si>
    <t xml:space="preserve">三悅, </t>
  </si>
  <si>
    <t>https://webpac.tphcc.gov.tw/toread/opac/bibliographic_view/577265</t>
  </si>
  <si>
    <t>9789861333649</t>
  </si>
  <si>
    <t xml:space="preserve">請照顧我媽媽 / </t>
  </si>
  <si>
    <t>宋時珍</t>
  </si>
  <si>
    <t xml:space="preserve">叩應經銷, </t>
  </si>
  <si>
    <t>https://webpac.tphcc.gov.tw/toread/opac/bibliographic_view/593788</t>
  </si>
  <si>
    <t>9789866535994</t>
  </si>
  <si>
    <t xml:space="preserve">幸福來不來 / </t>
  </si>
  <si>
    <t>吉芬(Giffin, Emily)</t>
  </si>
  <si>
    <t xml:space="preserve">時報經銷, </t>
  </si>
  <si>
    <t>https://webpac.tphcc.gov.tw/toread/opac/bibliographic_view/703069</t>
  </si>
  <si>
    <t>9789866158490</t>
  </si>
  <si>
    <t>寶萊塢生死戀</t>
  </si>
  <si>
    <t>Chatterjee,, Sarat Chandra</t>
  </si>
  <si>
    <t>遠足發行</t>
  </si>
  <si>
    <t>https://webpac.tphcc.gov.tw/toread/opac/bibliographic_view/465212</t>
  </si>
  <si>
    <t>9789578038349</t>
  </si>
  <si>
    <t xml:space="preserve">為什麼有錢人都用長皮夾? : </t>
  </si>
  <si>
    <t>連雪雅, ,1983-</t>
  </si>
  <si>
    <t xml:space="preserve">平安文化有限公司, </t>
  </si>
  <si>
    <t>https://webpac.tphcc.gov.tw/toread/opac/bibliographic_view/517145</t>
  </si>
  <si>
    <t>9789862131367</t>
  </si>
  <si>
    <t xml:space="preserve">飢餓遊戲 / </t>
  </si>
  <si>
    <t>柯林斯(Collins, Suzanne)</t>
  </si>
  <si>
    <t xml:space="preserve">大和書報總經銷, </t>
  </si>
  <si>
    <t>https://webpac.tphcc.gov.tw/toread/opac/bibliographic_view/527721</t>
  </si>
  <si>
    <t>9789571353968</t>
  </si>
  <si>
    <t xml:space="preserve">進化吧, 布魯諾 / </t>
  </si>
  <si>
    <t>李建興(譯者)</t>
  </si>
  <si>
    <t>https://webpac.tphcc.gov.tw/toread/opac/bibliographic_view/574890</t>
  </si>
  <si>
    <t>9789573267447</t>
  </si>
  <si>
    <t xml:space="preserve">不幸年代裡的小幸福 / </t>
  </si>
  <si>
    <t>格納齊諾(Genazino, Wilhelm)</t>
  </si>
  <si>
    <t>https://webpac.tphcc.gov.tw/toread/opac/bibliographic_view/749433</t>
  </si>
  <si>
    <t>9786267012789</t>
  </si>
  <si>
    <t xml:space="preserve">每個人都能大賺30% : </t>
  </si>
  <si>
    <t>奧山月仁</t>
  </si>
  <si>
    <t xml:space="preserve">商周出版, </t>
  </si>
  <si>
    <t>https://webpac.tphcc.gov.tw/toread/opac/bibliographic_view/984669</t>
  </si>
  <si>
    <t>9789573229339</t>
  </si>
  <si>
    <t xml:space="preserve">天龍八部 = </t>
  </si>
  <si>
    <t>https://webpac.tphcc.gov.tw/toread/opac/bibliographic_view/99982</t>
  </si>
  <si>
    <t>9789861208473</t>
  </si>
  <si>
    <t>檸檬蛋糕的特種憂傷</t>
  </si>
  <si>
    <t>Bender,, Aimee</t>
  </si>
  <si>
    <t>https://webpac.tphcc.gov.tw/toread/opac/bibliographic_view/462336</t>
  </si>
  <si>
    <t>9789861856070</t>
  </si>
  <si>
    <t>豔后的女兒</t>
  </si>
  <si>
    <t>Moran,, Michelle</t>
  </si>
  <si>
    <t>希代多媒體發行</t>
  </si>
  <si>
    <t>https://webpac.tphcc.gov.tw/toread/opac/bibliographic_view/463466</t>
  </si>
  <si>
    <t>9789579614160</t>
  </si>
  <si>
    <t xml:space="preserve">凶宅筆記 = </t>
  </si>
  <si>
    <t>花磊</t>
  </si>
  <si>
    <t xml:space="preserve">知翎文化, </t>
  </si>
  <si>
    <t>https://webpac.tphcc.gov.tw/toread/opac/bibliographic_view/574560</t>
  </si>
  <si>
    <t>9789865401153</t>
  </si>
  <si>
    <t xml:space="preserve">女性經絡自癒手冊 : </t>
  </si>
  <si>
    <t>路新宇</t>
  </si>
  <si>
    <t xml:space="preserve">橡實文化, </t>
  </si>
  <si>
    <t>https://webpac.tphcc.gov.tw/toread/opac/bibliographic_view/954661</t>
  </si>
  <si>
    <t>9789866319242</t>
  </si>
  <si>
    <t xml:space="preserve">女人心事 / </t>
  </si>
  <si>
    <t>楊佳蓉</t>
  </si>
  <si>
    <t xml:space="preserve">馬可孛羅出版, </t>
  </si>
  <si>
    <t>https://webpac.tphcc.gov.tw/toread/opac/bibliographic_view/1083037</t>
  </si>
  <si>
    <t>9789573328100</t>
  </si>
  <si>
    <t>寫給離家出走的女兒</t>
  </si>
  <si>
    <t>Bishop,, George</t>
  </si>
  <si>
    <t>https://webpac.tphcc.gov.tw/toread/opac/bibliographic_view/463012</t>
  </si>
  <si>
    <t>9789573283805</t>
  </si>
  <si>
    <t xml:space="preserve">髒養 : </t>
  </si>
  <si>
    <t>奈特(Knight, Rob)</t>
  </si>
  <si>
    <t xml:space="preserve">遠流出版事業股份有限公司, </t>
  </si>
  <si>
    <t>https://webpac.tphcc.gov.tw/toread/opac/bibliographic_view/825178</t>
  </si>
  <si>
    <t>9789860365849</t>
  </si>
  <si>
    <t xml:space="preserve">好書指南 : </t>
  </si>
  <si>
    <t>姜民</t>
  </si>
  <si>
    <t xml:space="preserve">北市圖, </t>
  </si>
  <si>
    <t>https://webpac.tphcc.gov.tw/toread/opac/bibliographic_view/522077</t>
  </si>
  <si>
    <t>9789869691864</t>
  </si>
  <si>
    <t xml:space="preserve">日本國家導遊精選必買伴手禮139種 = </t>
  </si>
  <si>
    <t>栗林英里</t>
  </si>
  <si>
    <t xml:space="preserve">有方文化有限公司, </t>
  </si>
  <si>
    <t>https://webpac.tphcc.gov.tw/toread/opac/bibliographic_view/839772</t>
  </si>
  <si>
    <t>9576673097</t>
  </si>
  <si>
    <t>荒誕有理義大利</t>
  </si>
  <si>
    <t>帕克斯 ((Parks, Tim))</t>
  </si>
  <si>
    <t>商智文化發行</t>
  </si>
  <si>
    <t>https://webpac.tphcc.gov.tw/toread/opac/bibliographic_view/161364</t>
  </si>
  <si>
    <t>9789866249334</t>
  </si>
  <si>
    <t>冬季街區</t>
  </si>
  <si>
    <t>Pancrazi,, Jean-Noel</t>
  </si>
  <si>
    <t>大和書報總經銷</t>
  </si>
  <si>
    <t>https://webpac.tphcc.gov.tw/toread/opac/bibliographic_view/463152</t>
  </si>
  <si>
    <t>9789573328278</t>
  </si>
  <si>
    <t>危險甜心</t>
  </si>
  <si>
    <t>Cain,, Chelsea</t>
  </si>
  <si>
    <t>https://webpac.tphcc.gov.tw/toread/opac/bibliographic_view/463664</t>
  </si>
  <si>
    <t>4715243776860</t>
  </si>
  <si>
    <t xml:space="preserve">天地明環 / </t>
  </si>
  <si>
    <t>https://webpac.tphcc.gov.tw/toread/opac/bibliographic_view/682751</t>
  </si>
  <si>
    <t>9789869501828</t>
  </si>
  <si>
    <t xml:space="preserve">0~5歲味覺平衡訓練法 : </t>
  </si>
  <si>
    <t>Tokeiji千繪</t>
  </si>
  <si>
    <t xml:space="preserve">采實, </t>
  </si>
  <si>
    <t>https://webpac.tphcc.gov.tw/toread/opac/bibliographic_view/733130</t>
  </si>
  <si>
    <t>9789863490913</t>
  </si>
  <si>
    <t xml:space="preserve">京阪神玩全指南 = </t>
  </si>
  <si>
    <t xml:space="preserve">宏碩發行, </t>
  </si>
  <si>
    <t>https://webpac.tphcc.gov.tw/toread/opac/bibliographic_view/740326</t>
  </si>
  <si>
    <t>9789863597742</t>
  </si>
  <si>
    <t xml:space="preserve">邊緣印度 : </t>
  </si>
  <si>
    <t>程敏淑</t>
  </si>
  <si>
    <t xml:space="preserve">木馬文化事業股份有限公司, </t>
  </si>
  <si>
    <t>https://webpac.tphcc.gov.tw/toread/opac/bibliographic_view/889116</t>
  </si>
  <si>
    <t>9789861856292</t>
  </si>
  <si>
    <t xml:space="preserve">保持沉默 / </t>
  </si>
  <si>
    <t>喬伊</t>
  </si>
  <si>
    <t>https://webpac.tphcc.gov.tw/toread/opac/bibliographic_view/940219</t>
  </si>
  <si>
    <t>9789867039705</t>
  </si>
  <si>
    <t>水彩畫家私傳筆記</t>
  </si>
  <si>
    <t>MacKenzie,, Gordon</t>
  </si>
  <si>
    <t>https://webpac.tphcc.gov.tw/toread/opac/bibliographic_view/385899</t>
  </si>
  <si>
    <t>9789861208534</t>
  </si>
  <si>
    <t>管家</t>
  </si>
  <si>
    <t>Robinson,, Marilynne</t>
  </si>
  <si>
    <t>https://webpac.tphcc.gov.tw/toread/opac/bibliographic_view/461609</t>
  </si>
  <si>
    <t>9789866249518</t>
  </si>
  <si>
    <t>母親的守密者</t>
  </si>
  <si>
    <t>Rosnay,, Tatiana de</t>
  </si>
  <si>
    <t>https://webpac.tphcc.gov.tw/toread/opac/bibliographic_view/461783</t>
  </si>
  <si>
    <t>9789861207575</t>
  </si>
  <si>
    <t>發條橘子</t>
  </si>
  <si>
    <t>Burgess,, Anthony</t>
  </si>
  <si>
    <t>https://webpac.tphcc.gov.tw/toread/opac/bibliographic_view/463143</t>
  </si>
  <si>
    <t>9789573328117</t>
  </si>
  <si>
    <t>翻牌人</t>
  </si>
  <si>
    <t>Sachar,, Louis</t>
  </si>
  <si>
    <t>https://webpac.tphcc.gov.tw/toread/opac/bibliographic_view/463562</t>
  </si>
  <si>
    <t>9789861735931</t>
  </si>
  <si>
    <t xml:space="preserve">動物農莊 / </t>
  </si>
  <si>
    <t>布萊爾(Blair, Eric Arthur), ,1903-1950</t>
  </si>
  <si>
    <t>https://webpac.tphcc.gov.tw/toread/opac/bibliographic_view/503731</t>
  </si>
  <si>
    <t>9789863491248</t>
  </si>
  <si>
    <t xml:space="preserve">東京玩全指南 = </t>
  </si>
  <si>
    <t>Manning Tokyo</t>
  </si>
  <si>
    <t xml:space="preserve">宏碩, </t>
  </si>
  <si>
    <t>https://webpac.tphcc.gov.tw/toread/opac/bibliographic_view/740328</t>
  </si>
  <si>
    <t>9789869563109</t>
  </si>
  <si>
    <t xml:space="preserve">緣來,我愛你 : </t>
  </si>
  <si>
    <t>紫嚴導師</t>
  </si>
  <si>
    <t xml:space="preserve">創意市集, </t>
  </si>
  <si>
    <t>https://webpac.tphcc.gov.tw/toread/opac/bibliographic_view/749171</t>
  </si>
  <si>
    <t>9789573328230</t>
  </si>
  <si>
    <t xml:space="preserve">不能說的名字 / </t>
  </si>
  <si>
    <t>克里夫(Cleave, Chris), ,1973-</t>
  </si>
  <si>
    <t>https://webpac.tphcc.gov.tw/toread/opac/bibliographic_view/792714</t>
  </si>
  <si>
    <t>9789578472822</t>
  </si>
  <si>
    <t xml:space="preserve">打造燃燒系體質的控醣 x 增肌常備菜 : </t>
  </si>
  <si>
    <t>陳聖怡</t>
  </si>
  <si>
    <t xml:space="preserve">邦聯文化事業有限公司 睿其書房, </t>
  </si>
  <si>
    <t>https://webpac.tphcc.gov.tw/toread/opac/bibliographic_view/857949</t>
  </si>
  <si>
    <t>9789570847116</t>
  </si>
  <si>
    <t xml:space="preserve">沙丘之女 / </t>
  </si>
  <si>
    <t>吳季倫</t>
  </si>
  <si>
    <t xml:space="preserve">聯經出版事業股份有限公司, </t>
  </si>
  <si>
    <t>https://webpac.tphcc.gov.tw/toread/opac/bibliographic_view/991418</t>
  </si>
  <si>
    <t>9573220253</t>
  </si>
  <si>
    <t>德川家康全傳</t>
  </si>
  <si>
    <t>丁小艾</t>
  </si>
  <si>
    <t>遠流</t>
  </si>
  <si>
    <t>https://webpac.tphcc.gov.tw/toread/opac/bibliographic_view/144997</t>
  </si>
  <si>
    <t>9789863490494</t>
  </si>
  <si>
    <t xml:space="preserve">第一次自助遊京都超簡單 = </t>
  </si>
  <si>
    <t>https://webpac.tphcc.gov.tw/toread/opac/bibliographic_view/618751</t>
  </si>
  <si>
    <t>9789573319863</t>
  </si>
  <si>
    <t>https://webpac.tphcc.gov.tw/toread/opac/bibliographic_view/721503</t>
  </si>
  <si>
    <t>978-986-134-444-7 ; 986-134-444-6 ; 978-986-134-445-4 ; 986-134-445-4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</si>
  <si>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</si>
  <si>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</si>
  <si>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先覺</t>
  </si>
  <si>
    <t>電子書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</si>
  <si>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</si>
  <si>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</si>
  <si>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</si>
  <si>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</si>
  <si>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我們為什麼要讀書？為什麼要工作？【自我探索版】 - 為了得到幸福，希望你能好好思考這些事</t>
  </si>
  <si>
    <t>監修／池上彰</t>
  </si>
  <si>
    <t>采實文化事業股份有限公司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</si>
  <si>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</si>
  <si>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</si>
  <si>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</si>
  <si>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</si>
  <si>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善待自己的一年</t>
  </si>
  <si>
    <t>布莉姬．勞瑞</t>
  </si>
  <si>
    <t>大好書屋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</si>
  <si>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</si>
  <si>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</si>
  <si>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</si>
  <si>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方智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</si>
  <si>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</si>
  <si>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</si>
  <si>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</si>
  <si>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</si>
  <si>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978-626-7085-65-3 ; 626-7085-65-1 ; 978-626-7085-61-5 ; 626-7085-61-9</t>
  </si>
  <si>
    <t>薩提爾的52個冥想練習:覺察內在的冰山，跟自己和解，與他人共好</t>
  </si>
  <si>
    <t>約翰.貝曼(John Banmen) 著</t>
  </si>
  <si>
    <t>橡實文化</t>
  </si>
  <si>
    <t>978-957-741-642-1 ; 957-741-642-X ; 978-957-741-197-6 ; 957-741-197-5</t>
  </si>
  <si>
    <t>門徒</t>
  </si>
  <si>
    <t>泰絲.格里森著;尤傳莉譯</t>
  </si>
  <si>
    <t>春天出版</t>
  </si>
  <si>
    <t>978-986-342-580-9 ; 986-342-580-X ; 978-986-342-294-5 ; 986-342-294-0</t>
  </si>
  <si>
    <t>柳林風聲:年度暢銷書《蛤蟆先生去看心理師》故事原型，英國百年經典文學之作</t>
  </si>
  <si>
    <t>肯尼斯.葛拉罕(Kenneth Grahame) 著; 郭漁 改寫</t>
  </si>
  <si>
    <t>三采文化</t>
  </si>
  <si>
    <t>978-986-137-239-6 ; 986-137-239-3</t>
  </si>
  <si>
    <t>好好說話:粉絲破千萬!最強說話團隊教你新鮮有趣的話術精進技巧</t>
  </si>
  <si>
    <t>馬薇薇等作</t>
  </si>
  <si>
    <t>究竟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</si>
  <si>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</si>
  <si>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</si>
  <si>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</si>
  <si>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遠見天下文化出版 大和書報圖書總經銷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</si>
  <si>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</si>
  <si>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</si>
  <si>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</si>
  <si>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</si>
  <si>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978-986-342-645-5 ; 986-342-645-8 ; 978-957-658-979-9 ; 957-658-979-7</t>
  </si>
  <si>
    <t>餘生是你 晚點沒關係</t>
  </si>
  <si>
    <t>黃山料 著</t>
  </si>
  <si>
    <t>三采文化股份有限公司</t>
  </si>
  <si>
    <t>1天1行小日記，寫出超強行動力（1書+1行動日記）</t>
  </si>
  <si>
    <t>伊藤羊一</t>
  </si>
  <si>
    <t>978-986-88700-9-3 ; 986-88700-9-7</t>
  </si>
  <si>
    <t>烏鴉女孩</t>
  </si>
  <si>
    <t>耶里克.艾克索.頌德(Erik Axl Sund)著;謝儀霏譯</t>
  </si>
  <si>
    <t>小異出版 大塊文化發行</t>
  </si>
  <si>
    <t>卡片盒筆記：最高效思考筆記術，德國教授超強秘技，促進寫作、學習與思考，使你洞見源源不斷，成為專家</t>
  </si>
  <si>
    <t>申克‧艾倫斯 Sonke Ahrens</t>
  </si>
  <si>
    <t>遠流出版事業股份有限公司</t>
  </si>
  <si>
    <t>978-986-0741-64-3 ; 986-0741-64-6 ; 978-986-0741-68-1 ; 986-0741-68-9 ; 978-986-0741-67-4 ; 986-0741-67-0</t>
  </si>
  <si>
    <t>行為投資金律:現賺4%行為差距紅利, 打敗90%資產管理專家的行為獲利法則</t>
  </si>
  <si>
    <t>丹尼爾.克羅斯比(Daniel Crosby)作;李祐寧譯</t>
  </si>
  <si>
    <t>大牌出版 遠足文化發行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</si>
  <si>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</si>
  <si>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</si>
  <si>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</si>
  <si>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</si>
  <si>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978-957-503-571-6 ; 957-503-571-2 ; 978-957-503-588-4 ; 957-503-588-7</t>
  </si>
  <si>
    <t>達克比辦案. 8, 驚魂奧運會:物競天擇與適應</t>
  </si>
  <si>
    <t>胡妙芬文;柯智元圖</t>
  </si>
  <si>
    <t>親子天下出版 大和圖書總經銷</t>
  </si>
  <si>
    <t>978-957-13-6886-3 ; 957-13-6886-5</t>
  </si>
  <si>
    <t>厭世動物園:#各種眼神死ㄉ動物故事</t>
  </si>
  <si>
    <t>厭世姬圖文</t>
  </si>
  <si>
    <t>時報文化</t>
  </si>
  <si>
    <t>我45歲學存股，股利年領200萬</t>
  </si>
  <si>
    <t>謝士英</t>
  </si>
  <si>
    <t>978-986-479-110-1 ; 986-479-110-9</t>
  </si>
  <si>
    <t>貝佐斯傳:從電商之王到物聯網中樞, 亞馬遜成功的關鍵</t>
  </si>
  <si>
    <t>布萊德.史東(Brad Stone)著;廖月娟譯</t>
  </si>
  <si>
    <t>你要如何衡量你的人生?:哈佛商學院最重要的一堂課</t>
  </si>
  <si>
    <t>克里斯汀生(Clayton M. Christensen), 歐沃斯(James Allworth), 狄倫(Karen Dillon)著;廖月娟譯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</si>
  <si>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</si>
  <si>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</si>
  <si>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</si>
  <si>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</si>
  <si>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978-986-175-708-7 ; 986-175-708-2 ; 978-986-175-704-9 ; 986-175-704-X</t>
  </si>
  <si>
    <t>活出覺醒:歐普拉的床頭靈修書, 帶你超越生命困境</t>
  </si>
  <si>
    <t>麥克.辛格(Michael A. Singer)作;張毓如譯</t>
  </si>
  <si>
    <t>方智出版社股份有限公司</t>
  </si>
  <si>
    <t>978-626-7173-44-2 ; 626-7173-44-5 ; 978-626-7173-33-6 ; 626-7173-33-X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</si>
  <si>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</si>
  <si>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</si>
  <si>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方言文化</t>
  </si>
  <si>
    <t>978-626-305-051-8 ; 626-305-051-9 ; 978-626-305-048-8 ; 626-305-048-9</t>
  </si>
  <si>
    <t>達克比辦案. 10, 鬼屋美人魚:人類構造的演化與返祖現象</t>
  </si>
  <si>
    <t>978-986-133-620-6 ; 986-133-620-6</t>
  </si>
  <si>
    <t>生理時鐘決定一切!:找到你的作息型態, 健康、工作、人際, 所有難題迎刃而解</t>
  </si>
  <si>
    <t>麥可.布勞斯(Michael Breus)作;謝忍翾譯</t>
  </si>
  <si>
    <t>圓神出版社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</si>
  <si>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</si>
  <si>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</si>
  <si>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</si>
  <si>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</si>
  <si>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978-626-305-373-1 ; 626-305-373-9 ; 978-626-305-359-5 ; 626-305-359-3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</si>
  <si>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</si>
  <si>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</si>
  <si>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</si>
  <si>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978-986-479-150-7 ; 986-479-150-8</t>
  </si>
  <si>
    <t>5個選擇:不被瑣事纏身, 每天都有高效生產力</t>
  </si>
  <si>
    <t>寇岡(Kory Kogon), 梅瑞爾(Adam Merrill), 林恩(Leena Rinne)著;沈維君, 廖建容譯</t>
  </si>
  <si>
    <t>978-957-32-8075-0 ; 957-32-8075-2</t>
  </si>
  <si>
    <t>東方快車謀殺案</t>
  </si>
  <si>
    <t>阿嘉莎.克莉絲蒂(Agatha Christie)作;陳堯光譯</t>
  </si>
  <si>
    <t>978-986-95067-2-4 ; 986-95067-2-0</t>
  </si>
  <si>
    <t>神明所教的60甲子籤詩解籤訣竅</t>
  </si>
  <si>
    <t>王崇禮著</t>
  </si>
  <si>
    <t>柿子文化</t>
  </si>
  <si>
    <t>978-986-94483-2-1 ; 986-94483-2-1</t>
  </si>
  <si>
    <t>除身體的濕:趕走脾胃病、皮膚病、慢性病、三高病</t>
  </si>
  <si>
    <t>路志正作</t>
  </si>
  <si>
    <t>奇点出版 遠足文化發行</t>
  </si>
  <si>
    <t>978-626-355-015-5 ; 626-355-015-5 ; 978-626-355-012-4 ; 626-355-012-0 ; 978-626-355-011-7 ; 626-355-011-2</t>
  </si>
  <si>
    <t>踏實感的練習:走出過度努力的耗損, 打造持久的成功</t>
  </si>
  <si>
    <t>布萊德.史托伯格(Brad Stulberg)著;龐元媛譯</t>
  </si>
  <si>
    <t>天下文化</t>
  </si>
  <si>
    <t>978-986-398-717-8 ; 986-398-717-4 ; 978-986-398-723-9 ; 986-398-723-9</t>
  </si>
  <si>
    <t>孫主任的經濟筆記:景氣預測權威帶你輕鬆看懂總經趨勢 從貿易戰、科技戰、疫後商機、經營挑戰到金融投資一次掌握</t>
  </si>
  <si>
    <t>孫明德, 溫怡玲著;張睿洋插畫</t>
  </si>
  <si>
    <t>天下雜誌出版 大和圖書總經銷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</si>
  <si>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</si>
  <si>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</si>
  <si>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</si>
  <si>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</si>
  <si>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978-986-479-312-9 ; 986-479-312-8</t>
  </si>
  <si>
    <t>漫步華爾街:超越股市漲跌的成功投資策略</t>
  </si>
  <si>
    <t>墨基爾(Burton G. Malkiel)著;楊美齡, 林麗冠, 蘇鵬元譯</t>
  </si>
  <si>
    <t>978-986-479-372-3 ; 986-479-372-1</t>
  </si>
  <si>
    <t>從大腦看人生</t>
  </si>
  <si>
    <t>洪蘭著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</si>
  <si>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</si>
  <si>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</si>
  <si>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</si>
  <si>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</si>
  <si>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978-986-136-550-3 ; 986-136-550-8</t>
  </si>
  <si>
    <t>英文單字語源圖鑑. 2, 圖解拆字, 輕鬆學、快樂記!</t>
  </si>
  <si>
    <t>深度思考的技術：最受歡迎的百萬思考課，養成不被時代淘汰的5大思考力</t>
  </si>
  <si>
    <t>楊大輝</t>
  </si>
  <si>
    <t>978-986-479-212-2 ; 986-479-212-1</t>
  </si>
  <si>
    <t>鋼鐵人馬斯克:從特斯拉到太空探索, 大夢想家如何創造驚奇的未來</t>
  </si>
  <si>
    <t>艾胥黎.范思(Ashlee Vance)著;陳麗玉譯</t>
  </si>
  <si>
    <t>978-957-741-639-1 ; 957-741-639-X ; 978-957-741-629-2 ; 957-741-629-2</t>
  </si>
  <si>
    <t>神明值日生執勤中</t>
  </si>
  <si>
    <t>青山美智子著;邱香凝譯</t>
  </si>
  <si>
    <t>通膨時代，我選擇穩定致富：輕鬆跑贏通膨、躺著也賺的指數化投資，讓你的錢錢不縮水！</t>
  </si>
  <si>
    <t>理財館長（陳震奇）、狂徒</t>
  </si>
  <si>
    <t>978-986-479-189-7 ; 986-479-189-3</t>
  </si>
  <si>
    <t>心態致勝:全新成功心理學</t>
  </si>
  <si>
    <t>卡蘿.杜維克(Carol S. Dweck)著;李芳齡譯</t>
  </si>
  <si>
    <t>978-957-9054-29-4 ; 957-9054-29-0</t>
  </si>
  <si>
    <t>多賺20%的無痛存股術:只要做對3件事, 股息領用一輩子</t>
  </si>
  <si>
    <t>今周刊編輯群著</t>
  </si>
  <si>
    <t>978-986-134-303-7 ; 986-134-303-2</t>
  </si>
  <si>
    <t>有錢人才知道的「精準閒聊」</t>
  </si>
  <si>
    <t>田口智隆作;蔡昭儀譯</t>
  </si>
  <si>
    <t>978-986-489-712-4 ; 986-489-712-8 ; 978-986-489-704-9 ; 986-489-704-7</t>
  </si>
  <si>
    <t>強風吹拂</t>
  </si>
  <si>
    <t>三浦紫苑(三浦しをん)作;林佩瑾, 楊正敏, 李建銓譯</t>
  </si>
  <si>
    <t>漫遊者文化事業股份有限公司</t>
  </si>
  <si>
    <t>978-986-134-311-2 ; 986-134-311-3</t>
  </si>
  <si>
    <t>史丹佛大學心理學講義, 人生順利的簡單法則</t>
  </si>
  <si>
    <t>凱莉.麥高尼格(Kelly McGonigal)著;高宜汝譯</t>
  </si>
  <si>
    <t>978-626-353-159-8 ; 626-353-159-2 ; 978-626-353-158-1 ; 626-353-158-4 ; 978-626-353-118-5 ; 626-353-118-5</t>
  </si>
  <si>
    <t>推力：每個人都可以影響別人、改善決策，做人生的選擇設計師【終極增訂版】</t>
  </si>
  <si>
    <t>理查.塞勒（Richard H. Thaler）, 凱斯.桑思坦（Cass R. Sunstein） 著; 張美惠 譯者</t>
  </si>
  <si>
    <t>時報出版</t>
  </si>
  <si>
    <t>978-957-741-633-9 ; 957-741-633-0 ; 978-957-741-539-4 ; 957-741-539-3</t>
  </si>
  <si>
    <t>滿月貓咪咖啡店</t>
  </si>
  <si>
    <t>望月麻衣著;邱香凝譯;櫻田千尋插畫</t>
  </si>
  <si>
    <t>你的善良必須有點鋒芒 - 36則讓你有態度、不委曲，深諳世故卻不世故的世道智慧</t>
  </si>
  <si>
    <t>慕顏歌</t>
  </si>
  <si>
    <t>978-986-96447-3-0 ; 986-96447-3-2</t>
  </si>
  <si>
    <t>股票作手回憶錄:超越時代的投資傳奇 無可取代的作手操盤聖經</t>
  </si>
  <si>
    <t>埃德溫.勒菲弗(Edwin Lefèvre)著;李奧森譯</t>
  </si>
  <si>
    <t>978-986-06727-0-1 ; 986-06727-0-9 ; 978-986-98996-9-7 ; 986-98996-9-2</t>
  </si>
  <si>
    <t>原子時間:奇蹟的晚間4小時, 改變人生、收入翻倍, 社畜獸醫的時間管理實證</t>
  </si>
  <si>
    <t>柳韓彬(Ryu Hanbin)作;張亞薇譯</t>
  </si>
  <si>
    <t>寫樂文化有限公司</t>
  </si>
  <si>
    <t>978-626-7085-64-6 ; 626-7085-64-3 ; 978-626-7085-62-2 ; 626-7085-62-7</t>
  </si>
  <si>
    <t>陪每天的自己聊聊:英國生命線個人情緒覺察手冊</t>
  </si>
  <si>
    <t>凱蒂.可倫波斯(Katie Colombus) 著; 謝明憲 譯者</t>
  </si>
  <si>
    <t>978-986-136-564-0 ; 986-136-564-8</t>
  </si>
  <si>
    <t>發現你的天職:三大步驟, 讓你選系、就業、轉職或創業不再迷惘</t>
  </si>
  <si>
    <t>八木仁平作;許郁文譯</t>
  </si>
  <si>
    <t>978-626-305-200-0 ; 626-305-200-7 ; 978-626-305-197-3 ; 626-305-197-3</t>
  </si>
  <si>
    <t>達克比辦案. 11,荒漠救命蛙:沙漠生態系與動物的適應</t>
  </si>
  <si>
    <t>978-986-134-369-3 ; 986-134-369-5</t>
  </si>
  <si>
    <t>謝謝你的指教:哈佛溝通專家教你轉化負面意見, 成就更好的自己</t>
  </si>
  <si>
    <t>道格拉斯.史東(Douglas Stone), 席拉.西恩(Sheila Heen)作;朱崇旻譯</t>
  </si>
  <si>
    <t>978-986-93442-0-3 ; 986-93442-0-8 ; 978-986-95575-2-8 ; 986-95575-2-X</t>
  </si>
  <si>
    <t>簡樸生活的實踐:從丟東西開始的豐富人生</t>
  </si>
  <si>
    <t>法蘭辛.潔伊(Francine Jay)著;陳正芬譯</t>
  </si>
  <si>
    <t>如果出版 大雁出版基地發行</t>
  </si>
  <si>
    <t>讓你自帶好運的奇蹟習慣</t>
  </si>
  <si>
    <t>米奇．霍羅威茨（Mitch Horowitz）</t>
  </si>
  <si>
    <t>978-986-525-978-5 ; 986-525-978-8 ; 978-986-525-979-2 ; 986-525-979-6 ; 978-986-525-981-5 ; 986-525-981-8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</si>
  <si>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</si>
  <si>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</si>
  <si>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</si>
  <si>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978-986-134-446-1 ; 986-134-446-2 ; 978-986-134-447-8 ; 986-134-447-0</t>
  </si>
  <si>
    <t>我在計程車上看到的財富風景:往上翻身與向下墜落的關鍵瞬間【電子書收錄畢德歐夫祝福書籤】</t>
  </si>
  <si>
    <t>畢德歐夫著</t>
  </si>
  <si>
    <t>978-626-7054-88-8 ; 626-7054-88-8 ; 978-626-7054-85-7 ; 626-7054-85-3</t>
  </si>
  <si>
    <t>神明便利商店. 1</t>
  </si>
  <si>
    <t>謝東霖作</t>
  </si>
  <si>
    <t>鏡文學股份有限公司出版 大和書報圖書股份有限公司總經銷</t>
  </si>
  <si>
    <t>978-957-503-215-9 ; 957-503-215-2 ; 978-986-398-010-0 ; 986-398-010-2</t>
  </si>
  <si>
    <t>達克比辦案. 3, 放屁者聯盟:動物世界的射擊高手</t>
  </si>
  <si>
    <t>胡妙芬文;彭永成圖</t>
  </si>
  <si>
    <t>978-957-503-463-4 ; 957-503-463-5 ; 978-957-503-453-5 ; 957-503-453-8</t>
  </si>
  <si>
    <t>達克比辦案. 7, 末日恐龍王:地球的五次生物大滅絕</t>
  </si>
  <si>
    <t>978-986-489-723-0 ; 986-489-723-3 ; 978-986-489-718-6 ; 986-489-718-7 ; 978-986-489-719-3 ; 986-489-719-5</t>
  </si>
  <si>
    <t>林肯公路</t>
  </si>
  <si>
    <t>亞莫爾.托歐斯(Amor Towles)作;李靜宜譯</t>
  </si>
  <si>
    <t>978-957-503-212-8 ; 957-503-212-8 ; 978-986-241-831-4 ; 986-241-831-1</t>
  </si>
  <si>
    <t>達克比辦案. 2, 壞蛋的祕密:另類的動物育兒行為</t>
  </si>
  <si>
    <t>978-986-175-469-7 ; 986-175-469-5</t>
  </si>
  <si>
    <t>鏡子練習:21天創造生命的奇蹟</t>
  </si>
  <si>
    <t>露易絲.賀(Louise L. Hay)著;張國儀譯</t>
  </si>
  <si>
    <t>方智出版社</t>
  </si>
  <si>
    <t>978-626-7164-71-6 ; 626-7164-71-3 ; 978-626-7164-72-3 ; 626-7164-72-1 ; 978-626-7164-47-1 ; 626-7164-47-0</t>
  </si>
  <si>
    <t>10秒英聽高效訓練 [有聲書]:60天大幅提升你的英語聽力</t>
  </si>
  <si>
    <t>小西麻亜耶(Maaya Konishi)著;林農凱譯</t>
  </si>
  <si>
    <t>日月文化出版股份有限公司</t>
  </si>
  <si>
    <t>978-626-96826-5-2 ; 626-96826-5-7 ; 978-626-96826-3-8 ; 626-96826-3-0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</si>
  <si>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</si>
  <si>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</si>
  <si>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</si>
  <si>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978-957-13-6881-8 ; 957-13-6881-4</t>
  </si>
  <si>
    <t>每天寫點負能量</t>
  </si>
  <si>
    <t>鍵人(林育聖), 丹硯作</t>
  </si>
  <si>
    <t>978-626-96409-5-9 ; 626-96409-5-4 ; 978-626-96409-1-1 ; 626-96409-1-1</t>
  </si>
  <si>
    <t>跟讀學文法[有聲書]:用母語人士的方法學英文, 不用想、直接說, 就是正確的文法!(附音檔)</t>
  </si>
  <si>
    <t>外文列車著;朱家鈺插畫</t>
  </si>
  <si>
    <t>語研學院</t>
  </si>
  <si>
    <t>978-957-13-7090-3 ; 957-13-7090-8</t>
  </si>
  <si>
    <t>人人都能上手的資訊圖表設計術:台灣第一家INFOGRAPHIC設計公司, 經典案例、操作心法、製作祕笈全公開!</t>
  </si>
  <si>
    <t>Re-lab團隊著</t>
  </si>
  <si>
    <t>978-986-489-284-6 ; 986-489-284-3 ; 978-986-489-295-2 ; 986-489-295-9</t>
  </si>
  <si>
    <t>內向心理學:享受一個人的空間, 安靜地發揮影響力, 內向者也能在外向的世界嶄露鋒芒!</t>
  </si>
  <si>
    <t>瑪蒂.蘭妮(Marti Olsen Laney)著;楊秀君譯</t>
  </si>
  <si>
    <t>漫遊者文化出版 大雁文化發行</t>
  </si>
  <si>
    <t>978-957-9054-60-7 ; 957-9054-60-6</t>
  </si>
  <si>
    <t>為什麼我們總是在逃避?:全美最受歡迎心理學家14堂自我療癒課</t>
  </si>
  <si>
    <t>約瑟夫.布爾戈(Joseph Burgo)著;曲貝貝譯</t>
  </si>
  <si>
    <t>978-957-9054-35-5 ; 957-9054-35-5</t>
  </si>
  <si>
    <t>耶魯最受歡迎的金融通識課:你要的財富與自由就從這裡開始</t>
  </si>
  <si>
    <t>陳志武著</t>
  </si>
  <si>
    <t>978-986-5676-27-8 ; 986-5676-27-3</t>
  </si>
  <si>
    <t>圖解美國人每天說的話 [有聲書]</t>
  </si>
  <si>
    <t>賴世雄, 吳紀維總編審</t>
  </si>
  <si>
    <t>常春藤有聲出版有限公司</t>
  </si>
  <si>
    <t>978-986-95306-4-4 ; 986-95306-4-8</t>
  </si>
  <si>
    <t>餐桌上的偽科學:加州大學醫學院教授破解上百種健康謠言和深入人心的醫學迷思</t>
  </si>
  <si>
    <t>林慶順著</t>
  </si>
  <si>
    <t>一心文化</t>
  </si>
  <si>
    <t>978-986-441-136-8 ; 986-441-136-5</t>
  </si>
  <si>
    <t>這500個英文片語你不能不會!</t>
  </si>
  <si>
    <t>錢玲欣責任編輯</t>
  </si>
  <si>
    <t>希伯崙公司</t>
  </si>
  <si>
    <t>978-957-503-216-6 ; 957-503-216-0 ; 978-986-92614-4-9 ; 986-92614-4-2</t>
  </si>
  <si>
    <t>達克比辦案. 4, 尋找海洋怪聲:用聲音幫助捕食的動物</t>
  </si>
  <si>
    <t>978-986-137-277-8 ; 986-137-277-6</t>
  </si>
  <si>
    <t>厭世廢文觀止:英雄豪傑競靠腰, 國文課本沒有教</t>
  </si>
  <si>
    <t>厭世國文老師作;J. HO(胖古人)插畫</t>
  </si>
  <si>
    <t>978-986-489-163-4 ; 986-489-163-4 ; 978-986-943-625-0 ; 986-94362-5-0</t>
  </si>
  <si>
    <t>拖延心理學:為什麼我老是愛拖延?是與生俱來的壞習慣, 還是身不由己?</t>
  </si>
  <si>
    <t>珍.博克(Jane B. Burka), 萊諾拉.袁(Lenora M. Yuen)作;洪慧芳譯</t>
  </si>
  <si>
    <t>978-626-355-029-2 ; 626-355-029-5 ; 978-626-355-030-8 ; 626-355-030-9 ; 978-626-355-025-4 ; 626-355-025-2</t>
  </si>
  <si>
    <t>為什麼要戀愛:情愛、孤獨與人際關係</t>
  </si>
  <si>
    <t>史娣芬妮.卡喬波(Stephanie Cacioppo)著;張嘉倫譯</t>
  </si>
  <si>
    <t>978-986-137-294-5 ; 986-137-294-6</t>
  </si>
  <si>
    <t>就算腦子一片空白, 也能說出花來:5天學會即思即說力</t>
  </si>
  <si>
    <t>Hikita Yoshiaki著;李璦祺譯</t>
  </si>
  <si>
    <t>究竟出版社</t>
  </si>
  <si>
    <t>978-626-7041-82-6 ; 626-7041-82-4 ; 978-626-7041-81-9 ; 626-7041-81-6 ; 978-626-7041-54-3 ; 626-7041-54-9</t>
  </si>
  <si>
    <t>散漫者的學習法:寫給坐不住30分鐘以上, 考試仍想金榜題名的你。</t>
  </si>
  <si>
    <t>金應準著;林侑毅譯</t>
  </si>
  <si>
    <t>大是文化</t>
  </si>
  <si>
    <t>978-986-384-279-8 ; 986-384-279-6</t>
  </si>
  <si>
    <t>愛妻瘦身便當:貝蒂教你料理新手也能輕鬆搞定 好吃、不胖、吸睛、低卡便當, 110道料理健康剷肉1年16公斤</t>
  </si>
  <si>
    <t>貝蒂做便當著</t>
  </si>
  <si>
    <t>野人文化出版 遠足文化發行</t>
  </si>
  <si>
    <t>978-986-137-290-7 ; 986-137-290-3</t>
  </si>
  <si>
    <t>圖解狡猾的讀書法:應考必備!改變順序, 短時間考出好成績</t>
  </si>
  <si>
    <t>佐藤大和著;蔡昭儀譯</t>
  </si>
  <si>
    <t>究竟出版 叩應經銷</t>
  </si>
  <si>
    <t>978-986-479-144-6 ; 986-479-144-3</t>
  </si>
  <si>
    <t>人類大命運:從智人到神人</t>
  </si>
  <si>
    <t>哈拉瑞(Yuval Noah Harari)著;林俊宏譯</t>
  </si>
  <si>
    <t>978-626-7164-69-3 ; 626-7164-69-1 ; 978-626-7164-70-9 ; 626-7164-70-5 ; 978-626-7164-33-4 ; 626-7164-33-0</t>
  </si>
  <si>
    <t>日本便利商店 [有聲書]:Nippon所藏日語嚴選講座</t>
  </si>
  <si>
    <t>EZ Japan編輯部作;田中裕也翻譯</t>
  </si>
  <si>
    <t>978-986-479-937-4 ; 986-479-937-1</t>
  </si>
  <si>
    <t>以我之名:寫給獨一無二的自己</t>
  </si>
  <si>
    <t>張曼娟著</t>
  </si>
  <si>
    <t>978-986-0796-13-1 ; 986-0796-13-0 ; 978-986-0796-12-4 ; 986-0796-12-2</t>
  </si>
  <si>
    <t>角落小夥伴:和朋友和睦相處的方法</t>
  </si>
  <si>
    <t>相川充監修;高雅溎翻譯</t>
  </si>
  <si>
    <t>布克文化出版 家庭傳媒城邦分公司發行</t>
  </si>
  <si>
    <t>978-986-136-488-9 ; 986-136-488-9</t>
  </si>
  <si>
    <t>英語每日一滴 [有聲書]:IG最夯, 學校不教, 聊天、搭訕、吐槽都有戲</t>
  </si>
  <si>
    <t>阿滴著</t>
  </si>
  <si>
    <t>978-626-358-001-5 ; 626-358-001-1 ; 978-957-658-958-4 ; 957-658-958-4</t>
  </si>
  <si>
    <t>習慣紅利:從工作管理到人生管理，從微小改變到人生蛻變</t>
  </si>
  <si>
    <t>艾爾文 著</t>
  </si>
  <si>
    <t>978-957-32-8043-9 ; 957-32-8043-4</t>
  </si>
  <si>
    <t>華爾街操盤手給年輕人的15堂理財課</t>
  </si>
  <si>
    <t>闕又上著</t>
  </si>
  <si>
    <t>978-957-658-519-7 ; 957-658-519-8 ; 978-957-658-637-8 ; 957-658-637-2</t>
  </si>
  <si>
    <t>零基礎配色學:1456組好感色範例, 秒速解決你的配色困擾!</t>
  </si>
  <si>
    <t>ingectar-e著;黃筱涵譯</t>
  </si>
  <si>
    <t>978-957-912-122-4 ; 957-9121-22-2 ; 978-957-912-128-6 ; 957-9121-28-1</t>
  </si>
  <si>
    <t>大腦升級2.0 鍛鍊!!!更強大的自己:重新連結 你可以更聰明更健康更積極更成長</t>
  </si>
  <si>
    <t>約翰.B.雅頓(John B. Arden)著;黃延峰譯</t>
  </si>
  <si>
    <t>本事出版 大雁文化發行</t>
  </si>
  <si>
    <t>978-986-248-777-8 ; 986-248-777-1</t>
  </si>
  <si>
    <t>我在100天內自學英文翻轉人生:跟讀電影成為英文口說高手</t>
  </si>
  <si>
    <t>張同完著;關亭薇譯</t>
  </si>
  <si>
    <t>日月文化出版 聯合發行總經銷</t>
  </si>
  <si>
    <t>978-986-489-364-5 ; 986-489-364-5</t>
  </si>
  <si>
    <t>莫斯科紳士</t>
  </si>
  <si>
    <t>資料來源：新北市立圖書館</t>
  </si>
  <si>
    <t>https://webpac.tphcc.gov.tw/webpac/content.cfm?mid=786476</t>
  </si>
  <si>
    <t>https://webpac.tphcc.gov.tw/webpac/content.cfm?mid=344466</t>
  </si>
  <si>
    <t>https://webpac.tphcc.gov.tw/webpac/content.cfm?mid=856025</t>
  </si>
  <si>
    <t>https://webpac.tphcc.gov.tw/webpac/content.cfm?mid=663008</t>
  </si>
  <si>
    <t>https://webpac.tphcc.gov.tw/webpac/content.cfm?mid=503286</t>
  </si>
  <si>
    <t>https://webpac.tphcc.gov.tw/webpac/content.cfm?mid=576428</t>
  </si>
  <si>
    <t>https://webpac.tphcc.gov.tw/webpac/content.cfm?mid=631411</t>
  </si>
  <si>
    <t>https://webpac.tphcc.gov.tw/webpac/content.cfm?mid=479925</t>
  </si>
  <si>
    <t>https://webpac.tphcc.gov.tw/webpac/content.cfm?mid=721504</t>
  </si>
  <si>
    <t>https://webpac.tphcc.gov.tw/webpac/content.cfm?mid=721503</t>
  </si>
  <si>
    <t>https://webpac.tphcc.gov.tw/webpac/content.cfm?mid=599462</t>
  </si>
  <si>
    <t>https://webpac.tphcc.gov.tw/webpac/content.cfm?mid=696719</t>
  </si>
  <si>
    <t>https://webpac.tphcc.gov.tw/webpac/content.cfm?mid=718143</t>
  </si>
  <si>
    <t>https://webpac.tphcc.gov.tw/webpac/content.cfm?mid=414939</t>
  </si>
  <si>
    <t>https://webpac.tphcc.gov.tw/webpac/content.cfm?mid=682751</t>
  </si>
  <si>
    <t>https://webpac.tphcc.gov.tw/webpac/content.cfm?mid=1076549</t>
  </si>
  <si>
    <t>https://webpac.tphcc.gov.tw/webpac/content.cfm?mid=546092</t>
  </si>
  <si>
    <t>https://webpac.tphcc.gov.tw/webpac/content.cfm?mid=574560</t>
  </si>
  <si>
    <t>https://webpac.tphcc.gov.tw/webpac/content.cfm?mid=647794</t>
  </si>
  <si>
    <t>https://webpac.tphcc.gov.tw/webpac/content.cfm?mid=673610</t>
  </si>
  <si>
    <t>https://webpac.tphcc.gov.tw/webpac/content.cfm?mid=99982</t>
  </si>
  <si>
    <t>https://webpac.tphcc.gov.tw/webpac/content.cfm?mid=717762</t>
  </si>
  <si>
    <t>https://webpac.tphcc.gov.tw/webpac/content.cfm?mid=687169</t>
  </si>
  <si>
    <t>https://webpac.tphcc.gov.tw/webpac/content.cfm?mid=709630</t>
  </si>
  <si>
    <t>https://webpac.tphcc.gov.tw/webpac/content.cfm?mid=730107</t>
  </si>
  <si>
    <t>https://webpac.tphcc.gov.tw/webpac/content.cfm?mid=618751</t>
  </si>
  <si>
    <t>https://webpac.tphcc.gov.tw/webpac/content.cfm?mid=797994</t>
  </si>
  <si>
    <t>https://webpac.tphcc.gov.tw/webpac/content.cfm?mid=740326</t>
  </si>
  <si>
    <t>https://webpac.tphcc.gov.tw/webpac/content.cfm?mid=463143</t>
  </si>
  <si>
    <t>https://webpac.tphcc.gov.tw/webpac/content.cfm?mid=716702</t>
  </si>
  <si>
    <t>https://webpac.tphcc.gov.tw/webpac/content.cfm?mid=567531</t>
  </si>
  <si>
    <t>https://webpac.tphcc.gov.tw/webpac/content.cfm?mid=728989</t>
  </si>
  <si>
    <t>https://webpac.tphcc.gov.tw/webpac/content.cfm?mid=982390</t>
  </si>
  <si>
    <t>https://webpac.tphcc.gov.tw/webpac/content.cfm?mid=767694</t>
  </si>
  <si>
    <t>https://webpac.tphcc.gov.tw/webpac/content.cfm?mid=283590</t>
  </si>
  <si>
    <t>https://webpac.tphcc.gov.tw/webpac/content.cfm?mid=836469</t>
  </si>
  <si>
    <t>https://webpac.tphcc.gov.tw/webpac/content.cfm?mid=527451</t>
  </si>
  <si>
    <t>https://webpac.tphcc.gov.tw/webpac/content.cfm?mid=365488</t>
  </si>
  <si>
    <t>https://webpac.tphcc.gov.tw/webpac/content.cfm?mid=476960</t>
  </si>
  <si>
    <t>https://webpac.tphcc.gov.tw/webpac/content.cfm?mid=578321</t>
  </si>
  <si>
    <t>https://webpac.tphcc.gov.tw/webpac/content.cfm?mid=524949</t>
  </si>
  <si>
    <t>https://webpac.tphcc.gov.tw/webpac/content.cfm?mid=524940</t>
  </si>
  <si>
    <t>https://webpac.tphcc.gov.tw/webpac/content.cfm?mid=1000429</t>
  </si>
  <si>
    <t>https://webpac.tphcc.gov.tw/webpac/content.cfm?mid=574875</t>
  </si>
  <si>
    <t>https://webpac.tphcc.gov.tw/webpac/content.cfm?mid=753394</t>
  </si>
  <si>
    <t>https://webpac.tphcc.gov.tw/webpac/content.cfm?mid=733434</t>
  </si>
  <si>
    <t>https://webpac.tphcc.gov.tw/webpac/content.cfm?mid=459722</t>
  </si>
  <si>
    <t>https://webpac.tphcc.gov.tw/webpac/content.cfm?mid=527778</t>
  </si>
  <si>
    <t>https://webpac.tphcc.gov.tw/webpac/content.cfm?mid=717757</t>
  </si>
  <si>
    <t>https://webpac.tphcc.gov.tw/webpac/content.cfm?mid=462239</t>
  </si>
  <si>
    <t>https://webpac.tphcc.gov.tw/webpac/content.cfm?mid=731690</t>
  </si>
  <si>
    <t>https://webpac.tphcc.gov.tw/webpac/content.cfm?mid=755428</t>
  </si>
  <si>
    <t>https://webpac.tphcc.gov.tw/webpac/content.cfm?mid=824857</t>
  </si>
  <si>
    <t>https://webpac.tphcc.gov.tw/webpac/content.cfm?mid=464632</t>
  </si>
  <si>
    <t>https://webpac.tphcc.gov.tw/webpac/content.cfm?mid=510192</t>
  </si>
  <si>
    <t>https://webpac.tphcc.gov.tw/webpac/content.cfm?mid=740376</t>
  </si>
  <si>
    <t>https://webpac.tphcc.gov.tw/webpac/content.cfm?mid=940215</t>
  </si>
  <si>
    <t>https://webpac.tphcc.gov.tw/webpac/content.cfm?mid=474332</t>
  </si>
  <si>
    <t>https://webpac.tphcc.gov.tw/webpac/content.cfm?mid=528522</t>
  </si>
  <si>
    <t>https://webpac.tphcc.gov.tw/webpac/content.cfm?mid=547957</t>
  </si>
  <si>
    <t>https://webpac.tphcc.gov.tw/webpac/content.cfm?mid=102071</t>
  </si>
  <si>
    <t>https://webpac.tphcc.gov.tw/webpac/content.cfm?mid=776084</t>
  </si>
  <si>
    <t>https://webpac.tphcc.gov.tw/webpac/content.cfm?mid=403050</t>
  </si>
  <si>
    <t>https://webpac.tphcc.gov.tw/webpac/content.cfm?mid=464633</t>
  </si>
  <si>
    <t>https://webpac.tphcc.gov.tw/webpac/content.cfm?mid=1010725</t>
  </si>
  <si>
    <t>https://webpac.tphcc.gov.tw/webpac/content.cfm?mid=457535</t>
  </si>
  <si>
    <t>https://webpac.tphcc.gov.tw/webpac/content.cfm?mid=577265</t>
  </si>
  <si>
    <t>https://webpac.tphcc.gov.tw/webpac/content.cfm?mid=593788</t>
  </si>
  <si>
    <t>https://webpac.tphcc.gov.tw/webpac/content.cfm?mid=703069</t>
  </si>
  <si>
    <t>https://webpac.tphcc.gov.tw/webpac/content.cfm?mid=465212</t>
  </si>
  <si>
    <t>https://webpac.tphcc.gov.tw/webpac/content.cfm?mid=517145</t>
  </si>
  <si>
    <t>https://webpac.tphcc.gov.tw/webpac/content.cfm?mid=527721</t>
  </si>
  <si>
    <t>https://webpac.tphcc.gov.tw/webpac/content.cfm?mid=574890</t>
  </si>
  <si>
    <t>https://webpac.tphcc.gov.tw/webpac/content.cfm?mid=749433</t>
  </si>
  <si>
    <t>https://webpac.tphcc.gov.tw/webpac/content.cfm?mid=984669</t>
  </si>
  <si>
    <t>https://webpac.tphcc.gov.tw/webpac/content.cfm?mid=462336</t>
  </si>
  <si>
    <t>https://webpac.tphcc.gov.tw/webpac/content.cfm?mid=463466</t>
  </si>
  <si>
    <t>https://webpac.tphcc.gov.tw/webpac/content.cfm?mid=954661</t>
  </si>
  <si>
    <t>https://webpac.tphcc.gov.tw/webpac/content.cfm?mid=1083037</t>
  </si>
  <si>
    <t>https://webpac.tphcc.gov.tw/webpac/content.cfm?mid=463012</t>
  </si>
  <si>
    <t>https://webpac.tphcc.gov.tw/webpac/content.cfm?mid=825178</t>
  </si>
  <si>
    <t>https://webpac.tphcc.gov.tw/webpac/content.cfm?mid=522077</t>
  </si>
  <si>
    <t>https://webpac.tphcc.gov.tw/webpac/content.cfm?mid=839772</t>
  </si>
  <si>
    <t>https://webpac.tphcc.gov.tw/webpac/content.cfm?mid=161364</t>
  </si>
  <si>
    <t>https://webpac.tphcc.gov.tw/webpac/content.cfm?mid=463152</t>
  </si>
  <si>
    <t>https://webpac.tphcc.gov.tw/webpac/content.cfm?mid=463664</t>
  </si>
  <si>
    <t>https://webpac.tphcc.gov.tw/webpac/content.cfm?mid=733130</t>
  </si>
  <si>
    <t>https://webpac.tphcc.gov.tw/webpac/content.cfm?mid=889116</t>
  </si>
  <si>
    <t>https://webpac.tphcc.gov.tw/webpac/content.cfm?mid=940219</t>
  </si>
  <si>
    <t>https://webpac.tphcc.gov.tw/webpac/content.cfm?mid=385899</t>
  </si>
  <si>
    <t>https://webpac.tphcc.gov.tw/webpac/content.cfm?mid=461609</t>
  </si>
  <si>
    <t>https://webpac.tphcc.gov.tw/webpac/content.cfm?mid=461783</t>
  </si>
  <si>
    <t>https://webpac.tphcc.gov.tw/webpac/content.cfm?mid=463562</t>
  </si>
  <si>
    <t>https://webpac.tphcc.gov.tw/webpac/content.cfm?mid=503731</t>
  </si>
  <si>
    <t>https://webpac.tphcc.gov.tw/webpac/content.cfm?mid=740328</t>
  </si>
  <si>
    <t>https://webpac.tphcc.gov.tw/webpac/content.cfm?mid=749171</t>
  </si>
  <si>
    <t>https://webpac.tphcc.gov.tw/webpac/content.cfm?mid=792714</t>
  </si>
  <si>
    <t>https://webpac.tphcc.gov.tw/webpac/content.cfm?mid=857949</t>
  </si>
  <si>
    <t>https://webpac.tphcc.gov.tw/webpac/content.cfm?mid=991418</t>
  </si>
  <si>
    <t>https://webpac.tphcc.gov.tw/webpac/content.cfm?mid=144997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</si>
</sst>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33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20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24"/>
      <color indexed="8"/>
      <name val="新細明體"/>
      <family val="1"/>
      <charset val="136"/>
    </font>
    <font>
      <u/>
      <sz val="24"/>
      <color rgb="FF0563C1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3">
    <xf numFmtId="0" fontId="0" fillId="0" borderId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Border="0" applyProtection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0" borderId="0"/>
    <xf numFmtId="0" fontId="30" fillId="0" borderId="0" applyNumberFormat="0" applyFill="0" applyBorder="0" applyAlignment="0" applyProtection="0"/>
  </cellStyleXfs>
  <cellXfs count="3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3" fillId="0" borderId="10" xfId="0" applyFont="1" applyBorder="1" applyAlignment="1">
      <alignment horizontal="right" vertical="center" wrapText="1"/>
    </xf>
    <xf numFmtId="0" fontId="23" fillId="0" borderId="10" xfId="0" applyFont="1" applyBorder="1" applyAlignment="1">
      <alignment horizontal="left" vertical="center" wrapText="1"/>
    </xf>
    <xf numFmtId="176" fontId="23" fillId="0" borderId="10" xfId="0" applyNumberFormat="1" applyFont="1" applyBorder="1" applyAlignment="1">
      <alignment horizontal="left" vertical="center" wrapText="1"/>
    </xf>
    <xf numFmtId="0" fontId="24" fillId="0" borderId="10" xfId="0" applyFont="1" applyFill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176" fontId="23" fillId="0" borderId="10" xfId="0" applyNumberFormat="1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2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12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right" vertical="center" wrapText="1"/>
    </xf>
    <xf numFmtId="176" fontId="23" fillId="0" borderId="0" xfId="0" applyNumberFormat="1" applyFont="1" applyAlignment="1">
      <alignment horizontal="left" vertical="center" wrapText="1"/>
    </xf>
    <xf numFmtId="0" fontId="24" fillId="0" borderId="0" xfId="0" applyFont="1" applyFill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176" fontId="24" fillId="0" borderId="10" xfId="0" applyNumberFormat="1" applyFont="1" applyBorder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176" fontId="26" fillId="0" borderId="0" xfId="0" applyNumberFormat="1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" fillId="32" borderId="0" xfId="91" applyFont="1" applyFill="1" applyBorder="1" applyAlignment="1">
      <alignment horizontal="left" vertical="top" wrapText="1"/>
    </xf>
    <xf numFmtId="0" fontId="28" fillId="0" borderId="0" xfId="91"/>
    <xf numFmtId="0" fontId="29" fillId="32" borderId="13" xfId="91" applyFont="1" applyFill="1" applyBorder="1" applyAlignment="1">
      <alignment vertical="center" wrapText="1"/>
    </xf>
    <xf numFmtId="0" fontId="29" fillId="32" borderId="13" xfId="91" applyFont="1" applyFill="1" applyBorder="1" applyAlignment="1">
      <alignment horizontal="center" vertical="center" wrapText="1"/>
    </xf>
    <xf numFmtId="0" fontId="31" fillId="32" borderId="13" xfId="91" applyFont="1" applyFill="1" applyBorder="1" applyAlignment="1">
      <alignment horizontal="center" vertical="center" wrapText="1"/>
    </xf>
    <xf numFmtId="0" fontId="32" fillId="32" borderId="13" xfId="55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right" vertical="center" wrapTex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</cellXfs>
  <cellStyles count="93">
    <cellStyle name="20% - 輔色1" xfId="1" builtinId="30" customBuiltin="1"/>
    <cellStyle name="20% - 輔色1 2" xfId="2"/>
    <cellStyle name="20% - 輔色2" xfId="3" builtinId="34" customBuiltin="1"/>
    <cellStyle name="20% - 輔色2 2" xfId="4"/>
    <cellStyle name="20% - 輔色3" xfId="5" builtinId="38" customBuiltin="1"/>
    <cellStyle name="20% - 輔色3 2" xfId="6"/>
    <cellStyle name="20% - 輔色4" xfId="7" builtinId="42" customBuiltin="1"/>
    <cellStyle name="20% - 輔色4 2" xfId="8"/>
    <cellStyle name="20% - 輔色5" xfId="9" builtinId="46" customBuiltin="1"/>
    <cellStyle name="20% - 輔色5 2" xfId="10"/>
    <cellStyle name="20% - 輔色6" xfId="11" builtinId="50" customBuiltin="1"/>
    <cellStyle name="20% - 輔色6 2" xfId="12"/>
    <cellStyle name="40% - 輔色1" xfId="13" builtinId="31" customBuiltin="1"/>
    <cellStyle name="40% - 輔色1 2" xfId="14"/>
    <cellStyle name="40% - 輔色2" xfId="15" builtinId="35" customBuiltin="1"/>
    <cellStyle name="40% - 輔色2 2" xfId="16"/>
    <cellStyle name="40% - 輔色3" xfId="17" builtinId="39" customBuiltin="1"/>
    <cellStyle name="40% - 輔色3 2" xfId="18"/>
    <cellStyle name="40% - 輔色4" xfId="19" builtinId="43" customBuiltin="1"/>
    <cellStyle name="40% - 輔色4 2" xfId="20"/>
    <cellStyle name="40% - 輔色5" xfId="21" builtinId="47" customBuiltin="1"/>
    <cellStyle name="40% - 輔色5 2" xfId="22"/>
    <cellStyle name="40% - 輔色6" xfId="23" builtinId="51" customBuiltin="1"/>
    <cellStyle name="40% - 輔色6 2" xfId="24"/>
    <cellStyle name="60% - 輔色1" xfId="25" builtinId="32" customBuiltin="1"/>
    <cellStyle name="60% - 輔色1 2" xfId="26"/>
    <cellStyle name="60% - 輔色2" xfId="27" builtinId="36" customBuiltin="1"/>
    <cellStyle name="60% - 輔色2 2" xfId="28"/>
    <cellStyle name="60% - 輔色3" xfId="29" builtinId="40" customBuiltin="1"/>
    <cellStyle name="60% - 輔色3 2" xfId="30"/>
    <cellStyle name="60% - 輔色4" xfId="31" builtinId="44" customBuiltin="1"/>
    <cellStyle name="60% - 輔色4 2" xfId="32"/>
    <cellStyle name="60% - 輔色5" xfId="33" builtinId="48" customBuiltin="1"/>
    <cellStyle name="60% - 輔色5 2" xfId="34"/>
    <cellStyle name="60% - 輔色6" xfId="35" builtinId="52" customBuiltin="1"/>
    <cellStyle name="60% - 輔色6 2" xfId="36"/>
    <cellStyle name="cf1" xfId="37"/>
    <cellStyle name="一般" xfId="0" builtinId="0" customBuiltin="1"/>
    <cellStyle name="一般 2" xfId="38"/>
    <cellStyle name="一般 3" xfId="39"/>
    <cellStyle name="一般 4" xfId="40"/>
    <cellStyle name="一般 5" xfId="41"/>
    <cellStyle name="一般 6" xfId="91"/>
    <cellStyle name="一般 78" xfId="42"/>
    <cellStyle name="中等" xfId="43" builtinId="28" customBuiltin="1"/>
    <cellStyle name="中等 2" xfId="44"/>
    <cellStyle name="合計" xfId="45" builtinId="25" customBuiltin="1"/>
    <cellStyle name="合計 2" xfId="46"/>
    <cellStyle name="好" xfId="47" builtinId="26" customBuiltin="1"/>
    <cellStyle name="好 2" xfId="48"/>
    <cellStyle name="計算方式" xfId="49" builtinId="22" customBuiltin="1"/>
    <cellStyle name="計算方式 2" xfId="50"/>
    <cellStyle name="連結的儲存格" xfId="51" builtinId="24" customBuiltin="1"/>
    <cellStyle name="連結的儲存格 2" xfId="52"/>
    <cellStyle name="備註" xfId="53" builtinId="10" customBuiltin="1"/>
    <cellStyle name="備註 2" xfId="54"/>
    <cellStyle name="超連結" xfId="55" builtinId="8"/>
    <cellStyle name="超連結 2" xfId="56"/>
    <cellStyle name="超連結 3" xfId="92"/>
    <cellStyle name="說明文字" xfId="57" builtinId="53" customBuiltin="1"/>
    <cellStyle name="說明文字 2" xfId="58"/>
    <cellStyle name="輔色1" xfId="59" builtinId="29" customBuiltin="1"/>
    <cellStyle name="輔色1 2" xfId="60"/>
    <cellStyle name="輔色2" xfId="61" builtinId="33" customBuiltin="1"/>
    <cellStyle name="輔色2 2" xfId="62"/>
    <cellStyle name="輔色3" xfId="63" builtinId="37" customBuiltin="1"/>
    <cellStyle name="輔色3 2" xfId="64"/>
    <cellStyle name="輔色4" xfId="65" builtinId="41" customBuiltin="1"/>
    <cellStyle name="輔色4 2" xfId="66"/>
    <cellStyle name="輔色5" xfId="67" builtinId="45" customBuiltin="1"/>
    <cellStyle name="輔色5 2" xfId="68"/>
    <cellStyle name="輔色6" xfId="69" builtinId="49" customBuiltin="1"/>
    <cellStyle name="輔色6 2" xfId="70"/>
    <cellStyle name="標題" xfId="71" builtinId="15" customBuiltin="1"/>
    <cellStyle name="標題 1" xfId="72" builtinId="16" customBuiltin="1"/>
    <cellStyle name="標題 1 2" xfId="73"/>
    <cellStyle name="標題 2" xfId="74" builtinId="17" customBuiltin="1"/>
    <cellStyle name="標題 2 2" xfId="75"/>
    <cellStyle name="標題 3" xfId="76" builtinId="18" customBuiltin="1"/>
    <cellStyle name="標題 3 2" xfId="77"/>
    <cellStyle name="標題 4" xfId="78" builtinId="19" customBuiltin="1"/>
    <cellStyle name="標題 4 2" xfId="79"/>
    <cellStyle name="標題 5" xfId="80"/>
    <cellStyle name="輸入" xfId="81" builtinId="20" customBuiltin="1"/>
    <cellStyle name="輸入 2" xfId="82"/>
    <cellStyle name="輸出" xfId="83" builtinId="21" customBuiltin="1"/>
    <cellStyle name="輸出 2" xfId="84"/>
    <cellStyle name="檢查儲存格" xfId="85" builtinId="23" customBuiltin="1"/>
    <cellStyle name="檢查儲存格 2" xfId="86"/>
    <cellStyle name="壞" xfId="87" builtinId="27" customBuiltin="1"/>
    <cellStyle name="壞 2" xfId="88"/>
    <cellStyle name="警告文字" xfId="89" builtinId="11" customBuiltin="1"/>
    <cellStyle name="警告文字 2" xfId="90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H1" zoomScale="118" zoomScaleNormal="118" workbookViewId="0">
      <selection activeCell="L4" sqref="L4:L103"/>
    </sheetView>
  </sheetViews>
  <sheetFormatPr defaultRowHeight="12.75" x14ac:dyDescent="0.2"/>
  <cols>
    <col min="1" max="1" width="4.375" style="24" customWidth="1"/>
    <col min="2" max="2" width="12.375" style="24" customWidth="1"/>
    <col min="3" max="3" width="27.625" style="24" customWidth="1"/>
    <col min="4" max="4" width="36.75" style="24" customWidth="1"/>
    <col min="5" max="6" width="21.125" style="24" customWidth="1"/>
    <col min="7" max="7" width="22" style="24" customWidth="1"/>
    <col min="8" max="8" width="36.25" style="24" customWidth="1"/>
    <col min="9" max="9" width="31.875" style="24" customWidth="1"/>
    <col min="10" max="11" width="9" style="24"/>
    <col min="12" max="12" width="19.875" style="24" customWidth="1"/>
    <col min="13" max="256" width="9" style="24"/>
    <col min="257" max="257" width="4.375" style="24" customWidth="1"/>
    <col min="258" max="258" width="12.375" style="24" customWidth="1"/>
    <col min="259" max="259" width="27.625" style="24" customWidth="1"/>
    <col min="260" max="260" width="36.75" style="24" customWidth="1"/>
    <col min="261" max="262" width="21.125" style="24" customWidth="1"/>
    <col min="263" max="263" width="22" style="24" customWidth="1"/>
    <col min="264" max="264" width="36.25" style="24" customWidth="1"/>
    <col min="265" max="265" width="31.875" style="24" customWidth="1"/>
    <col min="266" max="267" width="9" style="24"/>
    <col min="268" max="268" width="19.875" style="24" customWidth="1"/>
    <col min="269" max="512" width="9" style="24"/>
    <col min="513" max="513" width="4.375" style="24" customWidth="1"/>
    <col min="514" max="514" width="12.375" style="24" customWidth="1"/>
    <col min="515" max="515" width="27.625" style="24" customWidth="1"/>
    <col min="516" max="516" width="36.75" style="24" customWidth="1"/>
    <col min="517" max="518" width="21.125" style="24" customWidth="1"/>
    <col min="519" max="519" width="22" style="24" customWidth="1"/>
    <col min="520" max="520" width="36.25" style="24" customWidth="1"/>
    <col min="521" max="521" width="31.875" style="24" customWidth="1"/>
    <col min="522" max="523" width="9" style="24"/>
    <col min="524" max="524" width="19.875" style="24" customWidth="1"/>
    <col min="525" max="768" width="9" style="24"/>
    <col min="769" max="769" width="4.375" style="24" customWidth="1"/>
    <col min="770" max="770" width="12.375" style="24" customWidth="1"/>
    <col min="771" max="771" width="27.625" style="24" customWidth="1"/>
    <col min="772" max="772" width="36.75" style="24" customWidth="1"/>
    <col min="773" max="774" width="21.125" style="24" customWidth="1"/>
    <col min="775" max="775" width="22" style="24" customWidth="1"/>
    <col min="776" max="776" width="36.25" style="24" customWidth="1"/>
    <col min="777" max="777" width="31.875" style="24" customWidth="1"/>
    <col min="778" max="779" width="9" style="24"/>
    <col min="780" max="780" width="19.875" style="24" customWidth="1"/>
    <col min="781" max="1024" width="9" style="24"/>
    <col min="1025" max="1025" width="4.375" style="24" customWidth="1"/>
    <col min="1026" max="1026" width="12.375" style="24" customWidth="1"/>
    <col min="1027" max="1027" width="27.625" style="24" customWidth="1"/>
    <col min="1028" max="1028" width="36.75" style="24" customWidth="1"/>
    <col min="1029" max="1030" width="21.125" style="24" customWidth="1"/>
    <col min="1031" max="1031" width="22" style="24" customWidth="1"/>
    <col min="1032" max="1032" width="36.25" style="24" customWidth="1"/>
    <col min="1033" max="1033" width="31.875" style="24" customWidth="1"/>
    <col min="1034" max="1035" width="9" style="24"/>
    <col min="1036" max="1036" width="19.875" style="24" customWidth="1"/>
    <col min="1037" max="1280" width="9" style="24"/>
    <col min="1281" max="1281" width="4.375" style="24" customWidth="1"/>
    <col min="1282" max="1282" width="12.375" style="24" customWidth="1"/>
    <col min="1283" max="1283" width="27.625" style="24" customWidth="1"/>
    <col min="1284" max="1284" width="36.75" style="24" customWidth="1"/>
    <col min="1285" max="1286" width="21.125" style="24" customWidth="1"/>
    <col min="1287" max="1287" width="22" style="24" customWidth="1"/>
    <col min="1288" max="1288" width="36.25" style="24" customWidth="1"/>
    <col min="1289" max="1289" width="31.875" style="24" customWidth="1"/>
    <col min="1290" max="1291" width="9" style="24"/>
    <col min="1292" max="1292" width="19.875" style="24" customWidth="1"/>
    <col min="1293" max="1536" width="9" style="24"/>
    <col min="1537" max="1537" width="4.375" style="24" customWidth="1"/>
    <col min="1538" max="1538" width="12.375" style="24" customWidth="1"/>
    <col min="1539" max="1539" width="27.625" style="24" customWidth="1"/>
    <col min="1540" max="1540" width="36.75" style="24" customWidth="1"/>
    <col min="1541" max="1542" width="21.125" style="24" customWidth="1"/>
    <col min="1543" max="1543" width="22" style="24" customWidth="1"/>
    <col min="1544" max="1544" width="36.25" style="24" customWidth="1"/>
    <col min="1545" max="1545" width="31.875" style="24" customWidth="1"/>
    <col min="1546" max="1547" width="9" style="24"/>
    <col min="1548" max="1548" width="19.875" style="24" customWidth="1"/>
    <col min="1549" max="1792" width="9" style="24"/>
    <col min="1793" max="1793" width="4.375" style="24" customWidth="1"/>
    <col min="1794" max="1794" width="12.375" style="24" customWidth="1"/>
    <col min="1795" max="1795" width="27.625" style="24" customWidth="1"/>
    <col min="1796" max="1796" width="36.75" style="24" customWidth="1"/>
    <col min="1797" max="1798" width="21.125" style="24" customWidth="1"/>
    <col min="1799" max="1799" width="22" style="24" customWidth="1"/>
    <col min="1800" max="1800" width="36.25" style="24" customWidth="1"/>
    <col min="1801" max="1801" width="31.875" style="24" customWidth="1"/>
    <col min="1802" max="1803" width="9" style="24"/>
    <col min="1804" max="1804" width="19.875" style="24" customWidth="1"/>
    <col min="1805" max="2048" width="9" style="24"/>
    <col min="2049" max="2049" width="4.375" style="24" customWidth="1"/>
    <col min="2050" max="2050" width="12.375" style="24" customWidth="1"/>
    <col min="2051" max="2051" width="27.625" style="24" customWidth="1"/>
    <col min="2052" max="2052" width="36.75" style="24" customWidth="1"/>
    <col min="2053" max="2054" width="21.125" style="24" customWidth="1"/>
    <col min="2055" max="2055" width="22" style="24" customWidth="1"/>
    <col min="2056" max="2056" width="36.25" style="24" customWidth="1"/>
    <col min="2057" max="2057" width="31.875" style="24" customWidth="1"/>
    <col min="2058" max="2059" width="9" style="24"/>
    <col min="2060" max="2060" width="19.875" style="24" customWidth="1"/>
    <col min="2061" max="2304" width="9" style="24"/>
    <col min="2305" max="2305" width="4.375" style="24" customWidth="1"/>
    <col min="2306" max="2306" width="12.375" style="24" customWidth="1"/>
    <col min="2307" max="2307" width="27.625" style="24" customWidth="1"/>
    <col min="2308" max="2308" width="36.75" style="24" customWidth="1"/>
    <col min="2309" max="2310" width="21.125" style="24" customWidth="1"/>
    <col min="2311" max="2311" width="22" style="24" customWidth="1"/>
    <col min="2312" max="2312" width="36.25" style="24" customWidth="1"/>
    <col min="2313" max="2313" width="31.875" style="24" customWidth="1"/>
    <col min="2314" max="2315" width="9" style="24"/>
    <col min="2316" max="2316" width="19.875" style="24" customWidth="1"/>
    <col min="2317" max="2560" width="9" style="24"/>
    <col min="2561" max="2561" width="4.375" style="24" customWidth="1"/>
    <col min="2562" max="2562" width="12.375" style="24" customWidth="1"/>
    <col min="2563" max="2563" width="27.625" style="24" customWidth="1"/>
    <col min="2564" max="2564" width="36.75" style="24" customWidth="1"/>
    <col min="2565" max="2566" width="21.125" style="24" customWidth="1"/>
    <col min="2567" max="2567" width="22" style="24" customWidth="1"/>
    <col min="2568" max="2568" width="36.25" style="24" customWidth="1"/>
    <col min="2569" max="2569" width="31.875" style="24" customWidth="1"/>
    <col min="2570" max="2571" width="9" style="24"/>
    <col min="2572" max="2572" width="19.875" style="24" customWidth="1"/>
    <col min="2573" max="2816" width="9" style="24"/>
    <col min="2817" max="2817" width="4.375" style="24" customWidth="1"/>
    <col min="2818" max="2818" width="12.375" style="24" customWidth="1"/>
    <col min="2819" max="2819" width="27.625" style="24" customWidth="1"/>
    <col min="2820" max="2820" width="36.75" style="24" customWidth="1"/>
    <col min="2821" max="2822" width="21.125" style="24" customWidth="1"/>
    <col min="2823" max="2823" width="22" style="24" customWidth="1"/>
    <col min="2824" max="2824" width="36.25" style="24" customWidth="1"/>
    <col min="2825" max="2825" width="31.875" style="24" customWidth="1"/>
    <col min="2826" max="2827" width="9" style="24"/>
    <col min="2828" max="2828" width="19.875" style="24" customWidth="1"/>
    <col min="2829" max="3072" width="9" style="24"/>
    <col min="3073" max="3073" width="4.375" style="24" customWidth="1"/>
    <col min="3074" max="3074" width="12.375" style="24" customWidth="1"/>
    <col min="3075" max="3075" width="27.625" style="24" customWidth="1"/>
    <col min="3076" max="3076" width="36.75" style="24" customWidth="1"/>
    <col min="3077" max="3078" width="21.125" style="24" customWidth="1"/>
    <col min="3079" max="3079" width="22" style="24" customWidth="1"/>
    <col min="3080" max="3080" width="36.25" style="24" customWidth="1"/>
    <col min="3081" max="3081" width="31.875" style="24" customWidth="1"/>
    <col min="3082" max="3083" width="9" style="24"/>
    <col min="3084" max="3084" width="19.875" style="24" customWidth="1"/>
    <col min="3085" max="3328" width="9" style="24"/>
    <col min="3329" max="3329" width="4.375" style="24" customWidth="1"/>
    <col min="3330" max="3330" width="12.375" style="24" customWidth="1"/>
    <col min="3331" max="3331" width="27.625" style="24" customWidth="1"/>
    <col min="3332" max="3332" width="36.75" style="24" customWidth="1"/>
    <col min="3333" max="3334" width="21.125" style="24" customWidth="1"/>
    <col min="3335" max="3335" width="22" style="24" customWidth="1"/>
    <col min="3336" max="3336" width="36.25" style="24" customWidth="1"/>
    <col min="3337" max="3337" width="31.875" style="24" customWidth="1"/>
    <col min="3338" max="3339" width="9" style="24"/>
    <col min="3340" max="3340" width="19.875" style="24" customWidth="1"/>
    <col min="3341" max="3584" width="9" style="24"/>
    <col min="3585" max="3585" width="4.375" style="24" customWidth="1"/>
    <col min="3586" max="3586" width="12.375" style="24" customWidth="1"/>
    <col min="3587" max="3587" width="27.625" style="24" customWidth="1"/>
    <col min="3588" max="3588" width="36.75" style="24" customWidth="1"/>
    <col min="3589" max="3590" width="21.125" style="24" customWidth="1"/>
    <col min="3591" max="3591" width="22" style="24" customWidth="1"/>
    <col min="3592" max="3592" width="36.25" style="24" customWidth="1"/>
    <col min="3593" max="3593" width="31.875" style="24" customWidth="1"/>
    <col min="3594" max="3595" width="9" style="24"/>
    <col min="3596" max="3596" width="19.875" style="24" customWidth="1"/>
    <col min="3597" max="3840" width="9" style="24"/>
    <col min="3841" max="3841" width="4.375" style="24" customWidth="1"/>
    <col min="3842" max="3842" width="12.375" style="24" customWidth="1"/>
    <col min="3843" max="3843" width="27.625" style="24" customWidth="1"/>
    <col min="3844" max="3844" width="36.75" style="24" customWidth="1"/>
    <col min="3845" max="3846" width="21.125" style="24" customWidth="1"/>
    <col min="3847" max="3847" width="22" style="24" customWidth="1"/>
    <col min="3848" max="3848" width="36.25" style="24" customWidth="1"/>
    <col min="3849" max="3849" width="31.875" style="24" customWidth="1"/>
    <col min="3850" max="3851" width="9" style="24"/>
    <col min="3852" max="3852" width="19.875" style="24" customWidth="1"/>
    <col min="3853" max="4096" width="9" style="24"/>
    <col min="4097" max="4097" width="4.375" style="24" customWidth="1"/>
    <col min="4098" max="4098" width="12.375" style="24" customWidth="1"/>
    <col min="4099" max="4099" width="27.625" style="24" customWidth="1"/>
    <col min="4100" max="4100" width="36.75" style="24" customWidth="1"/>
    <col min="4101" max="4102" width="21.125" style="24" customWidth="1"/>
    <col min="4103" max="4103" width="22" style="24" customWidth="1"/>
    <col min="4104" max="4104" width="36.25" style="24" customWidth="1"/>
    <col min="4105" max="4105" width="31.875" style="24" customWidth="1"/>
    <col min="4106" max="4107" width="9" style="24"/>
    <col min="4108" max="4108" width="19.875" style="24" customWidth="1"/>
    <col min="4109" max="4352" width="9" style="24"/>
    <col min="4353" max="4353" width="4.375" style="24" customWidth="1"/>
    <col min="4354" max="4354" width="12.375" style="24" customWidth="1"/>
    <col min="4355" max="4355" width="27.625" style="24" customWidth="1"/>
    <col min="4356" max="4356" width="36.75" style="24" customWidth="1"/>
    <col min="4357" max="4358" width="21.125" style="24" customWidth="1"/>
    <col min="4359" max="4359" width="22" style="24" customWidth="1"/>
    <col min="4360" max="4360" width="36.25" style="24" customWidth="1"/>
    <col min="4361" max="4361" width="31.875" style="24" customWidth="1"/>
    <col min="4362" max="4363" width="9" style="24"/>
    <col min="4364" max="4364" width="19.875" style="24" customWidth="1"/>
    <col min="4365" max="4608" width="9" style="24"/>
    <col min="4609" max="4609" width="4.375" style="24" customWidth="1"/>
    <col min="4610" max="4610" width="12.375" style="24" customWidth="1"/>
    <col min="4611" max="4611" width="27.625" style="24" customWidth="1"/>
    <col min="4612" max="4612" width="36.75" style="24" customWidth="1"/>
    <col min="4613" max="4614" width="21.125" style="24" customWidth="1"/>
    <col min="4615" max="4615" width="22" style="24" customWidth="1"/>
    <col min="4616" max="4616" width="36.25" style="24" customWidth="1"/>
    <col min="4617" max="4617" width="31.875" style="24" customWidth="1"/>
    <col min="4618" max="4619" width="9" style="24"/>
    <col min="4620" max="4620" width="19.875" style="24" customWidth="1"/>
    <col min="4621" max="4864" width="9" style="24"/>
    <col min="4865" max="4865" width="4.375" style="24" customWidth="1"/>
    <col min="4866" max="4866" width="12.375" style="24" customWidth="1"/>
    <col min="4867" max="4867" width="27.625" style="24" customWidth="1"/>
    <col min="4868" max="4868" width="36.75" style="24" customWidth="1"/>
    <col min="4869" max="4870" width="21.125" style="24" customWidth="1"/>
    <col min="4871" max="4871" width="22" style="24" customWidth="1"/>
    <col min="4872" max="4872" width="36.25" style="24" customWidth="1"/>
    <col min="4873" max="4873" width="31.875" style="24" customWidth="1"/>
    <col min="4874" max="4875" width="9" style="24"/>
    <col min="4876" max="4876" width="19.875" style="24" customWidth="1"/>
    <col min="4877" max="5120" width="9" style="24"/>
    <col min="5121" max="5121" width="4.375" style="24" customWidth="1"/>
    <col min="5122" max="5122" width="12.375" style="24" customWidth="1"/>
    <col min="5123" max="5123" width="27.625" style="24" customWidth="1"/>
    <col min="5124" max="5124" width="36.75" style="24" customWidth="1"/>
    <col min="5125" max="5126" width="21.125" style="24" customWidth="1"/>
    <col min="5127" max="5127" width="22" style="24" customWidth="1"/>
    <col min="5128" max="5128" width="36.25" style="24" customWidth="1"/>
    <col min="5129" max="5129" width="31.875" style="24" customWidth="1"/>
    <col min="5130" max="5131" width="9" style="24"/>
    <col min="5132" max="5132" width="19.875" style="24" customWidth="1"/>
    <col min="5133" max="5376" width="9" style="24"/>
    <col min="5377" max="5377" width="4.375" style="24" customWidth="1"/>
    <col min="5378" max="5378" width="12.375" style="24" customWidth="1"/>
    <col min="5379" max="5379" width="27.625" style="24" customWidth="1"/>
    <col min="5380" max="5380" width="36.75" style="24" customWidth="1"/>
    <col min="5381" max="5382" width="21.125" style="24" customWidth="1"/>
    <col min="5383" max="5383" width="22" style="24" customWidth="1"/>
    <col min="5384" max="5384" width="36.25" style="24" customWidth="1"/>
    <col min="5385" max="5385" width="31.875" style="24" customWidth="1"/>
    <col min="5386" max="5387" width="9" style="24"/>
    <col min="5388" max="5388" width="19.875" style="24" customWidth="1"/>
    <col min="5389" max="5632" width="9" style="24"/>
    <col min="5633" max="5633" width="4.375" style="24" customWidth="1"/>
    <col min="5634" max="5634" width="12.375" style="24" customWidth="1"/>
    <col min="5635" max="5635" width="27.625" style="24" customWidth="1"/>
    <col min="5636" max="5636" width="36.75" style="24" customWidth="1"/>
    <col min="5637" max="5638" width="21.125" style="24" customWidth="1"/>
    <col min="5639" max="5639" width="22" style="24" customWidth="1"/>
    <col min="5640" max="5640" width="36.25" style="24" customWidth="1"/>
    <col min="5641" max="5641" width="31.875" style="24" customWidth="1"/>
    <col min="5642" max="5643" width="9" style="24"/>
    <col min="5644" max="5644" width="19.875" style="24" customWidth="1"/>
    <col min="5645" max="5888" width="9" style="24"/>
    <col min="5889" max="5889" width="4.375" style="24" customWidth="1"/>
    <col min="5890" max="5890" width="12.375" style="24" customWidth="1"/>
    <col min="5891" max="5891" width="27.625" style="24" customWidth="1"/>
    <col min="5892" max="5892" width="36.75" style="24" customWidth="1"/>
    <col min="5893" max="5894" width="21.125" style="24" customWidth="1"/>
    <col min="5895" max="5895" width="22" style="24" customWidth="1"/>
    <col min="5896" max="5896" width="36.25" style="24" customWidth="1"/>
    <col min="5897" max="5897" width="31.875" style="24" customWidth="1"/>
    <col min="5898" max="5899" width="9" style="24"/>
    <col min="5900" max="5900" width="19.875" style="24" customWidth="1"/>
    <col min="5901" max="6144" width="9" style="24"/>
    <col min="6145" max="6145" width="4.375" style="24" customWidth="1"/>
    <col min="6146" max="6146" width="12.375" style="24" customWidth="1"/>
    <col min="6147" max="6147" width="27.625" style="24" customWidth="1"/>
    <col min="6148" max="6148" width="36.75" style="24" customWidth="1"/>
    <col min="6149" max="6150" width="21.125" style="24" customWidth="1"/>
    <col min="6151" max="6151" width="22" style="24" customWidth="1"/>
    <col min="6152" max="6152" width="36.25" style="24" customWidth="1"/>
    <col min="6153" max="6153" width="31.875" style="24" customWidth="1"/>
    <col min="6154" max="6155" width="9" style="24"/>
    <col min="6156" max="6156" width="19.875" style="24" customWidth="1"/>
    <col min="6157" max="6400" width="9" style="24"/>
    <col min="6401" max="6401" width="4.375" style="24" customWidth="1"/>
    <col min="6402" max="6402" width="12.375" style="24" customWidth="1"/>
    <col min="6403" max="6403" width="27.625" style="24" customWidth="1"/>
    <col min="6404" max="6404" width="36.75" style="24" customWidth="1"/>
    <col min="6405" max="6406" width="21.125" style="24" customWidth="1"/>
    <col min="6407" max="6407" width="22" style="24" customWidth="1"/>
    <col min="6408" max="6408" width="36.25" style="24" customWidth="1"/>
    <col min="6409" max="6409" width="31.875" style="24" customWidth="1"/>
    <col min="6410" max="6411" width="9" style="24"/>
    <col min="6412" max="6412" width="19.875" style="24" customWidth="1"/>
    <col min="6413" max="6656" width="9" style="24"/>
    <col min="6657" max="6657" width="4.375" style="24" customWidth="1"/>
    <col min="6658" max="6658" width="12.375" style="24" customWidth="1"/>
    <col min="6659" max="6659" width="27.625" style="24" customWidth="1"/>
    <col min="6660" max="6660" width="36.75" style="24" customWidth="1"/>
    <col min="6661" max="6662" width="21.125" style="24" customWidth="1"/>
    <col min="6663" max="6663" width="22" style="24" customWidth="1"/>
    <col min="6664" max="6664" width="36.25" style="24" customWidth="1"/>
    <col min="6665" max="6665" width="31.875" style="24" customWidth="1"/>
    <col min="6666" max="6667" width="9" style="24"/>
    <col min="6668" max="6668" width="19.875" style="24" customWidth="1"/>
    <col min="6669" max="6912" width="9" style="24"/>
    <col min="6913" max="6913" width="4.375" style="24" customWidth="1"/>
    <col min="6914" max="6914" width="12.375" style="24" customWidth="1"/>
    <col min="6915" max="6915" width="27.625" style="24" customWidth="1"/>
    <col min="6916" max="6916" width="36.75" style="24" customWidth="1"/>
    <col min="6917" max="6918" width="21.125" style="24" customWidth="1"/>
    <col min="6919" max="6919" width="22" style="24" customWidth="1"/>
    <col min="6920" max="6920" width="36.25" style="24" customWidth="1"/>
    <col min="6921" max="6921" width="31.875" style="24" customWidth="1"/>
    <col min="6922" max="6923" width="9" style="24"/>
    <col min="6924" max="6924" width="19.875" style="24" customWidth="1"/>
    <col min="6925" max="7168" width="9" style="24"/>
    <col min="7169" max="7169" width="4.375" style="24" customWidth="1"/>
    <col min="7170" max="7170" width="12.375" style="24" customWidth="1"/>
    <col min="7171" max="7171" width="27.625" style="24" customWidth="1"/>
    <col min="7172" max="7172" width="36.75" style="24" customWidth="1"/>
    <col min="7173" max="7174" width="21.125" style="24" customWidth="1"/>
    <col min="7175" max="7175" width="22" style="24" customWidth="1"/>
    <col min="7176" max="7176" width="36.25" style="24" customWidth="1"/>
    <col min="7177" max="7177" width="31.875" style="24" customWidth="1"/>
    <col min="7178" max="7179" width="9" style="24"/>
    <col min="7180" max="7180" width="19.875" style="24" customWidth="1"/>
    <col min="7181" max="7424" width="9" style="24"/>
    <col min="7425" max="7425" width="4.375" style="24" customWidth="1"/>
    <col min="7426" max="7426" width="12.375" style="24" customWidth="1"/>
    <col min="7427" max="7427" width="27.625" style="24" customWidth="1"/>
    <col min="7428" max="7428" width="36.75" style="24" customWidth="1"/>
    <col min="7429" max="7430" width="21.125" style="24" customWidth="1"/>
    <col min="7431" max="7431" width="22" style="24" customWidth="1"/>
    <col min="7432" max="7432" width="36.25" style="24" customWidth="1"/>
    <col min="7433" max="7433" width="31.875" style="24" customWidth="1"/>
    <col min="7434" max="7435" width="9" style="24"/>
    <col min="7436" max="7436" width="19.875" style="24" customWidth="1"/>
    <col min="7437" max="7680" width="9" style="24"/>
    <col min="7681" max="7681" width="4.375" style="24" customWidth="1"/>
    <col min="7682" max="7682" width="12.375" style="24" customWidth="1"/>
    <col min="7683" max="7683" width="27.625" style="24" customWidth="1"/>
    <col min="7684" max="7684" width="36.75" style="24" customWidth="1"/>
    <col min="7685" max="7686" width="21.125" style="24" customWidth="1"/>
    <col min="7687" max="7687" width="22" style="24" customWidth="1"/>
    <col min="7688" max="7688" width="36.25" style="24" customWidth="1"/>
    <col min="7689" max="7689" width="31.875" style="24" customWidth="1"/>
    <col min="7690" max="7691" width="9" style="24"/>
    <col min="7692" max="7692" width="19.875" style="24" customWidth="1"/>
    <col min="7693" max="7936" width="9" style="24"/>
    <col min="7937" max="7937" width="4.375" style="24" customWidth="1"/>
    <col min="7938" max="7938" width="12.375" style="24" customWidth="1"/>
    <col min="7939" max="7939" width="27.625" style="24" customWidth="1"/>
    <col min="7940" max="7940" width="36.75" style="24" customWidth="1"/>
    <col min="7941" max="7942" width="21.125" style="24" customWidth="1"/>
    <col min="7943" max="7943" width="22" style="24" customWidth="1"/>
    <col min="7944" max="7944" width="36.25" style="24" customWidth="1"/>
    <col min="7945" max="7945" width="31.875" style="24" customWidth="1"/>
    <col min="7946" max="7947" width="9" style="24"/>
    <col min="7948" max="7948" width="19.875" style="24" customWidth="1"/>
    <col min="7949" max="8192" width="9" style="24"/>
    <col min="8193" max="8193" width="4.375" style="24" customWidth="1"/>
    <col min="8194" max="8194" width="12.375" style="24" customWidth="1"/>
    <col min="8195" max="8195" width="27.625" style="24" customWidth="1"/>
    <col min="8196" max="8196" width="36.75" style="24" customWidth="1"/>
    <col min="8197" max="8198" width="21.125" style="24" customWidth="1"/>
    <col min="8199" max="8199" width="22" style="24" customWidth="1"/>
    <col min="8200" max="8200" width="36.25" style="24" customWidth="1"/>
    <col min="8201" max="8201" width="31.875" style="24" customWidth="1"/>
    <col min="8202" max="8203" width="9" style="24"/>
    <col min="8204" max="8204" width="19.875" style="24" customWidth="1"/>
    <col min="8205" max="8448" width="9" style="24"/>
    <col min="8449" max="8449" width="4.375" style="24" customWidth="1"/>
    <col min="8450" max="8450" width="12.375" style="24" customWidth="1"/>
    <col min="8451" max="8451" width="27.625" style="24" customWidth="1"/>
    <col min="8452" max="8452" width="36.75" style="24" customWidth="1"/>
    <col min="8453" max="8454" width="21.125" style="24" customWidth="1"/>
    <col min="8455" max="8455" width="22" style="24" customWidth="1"/>
    <col min="8456" max="8456" width="36.25" style="24" customWidth="1"/>
    <col min="8457" max="8457" width="31.875" style="24" customWidth="1"/>
    <col min="8458" max="8459" width="9" style="24"/>
    <col min="8460" max="8460" width="19.875" style="24" customWidth="1"/>
    <col min="8461" max="8704" width="9" style="24"/>
    <col min="8705" max="8705" width="4.375" style="24" customWidth="1"/>
    <col min="8706" max="8706" width="12.375" style="24" customWidth="1"/>
    <col min="8707" max="8707" width="27.625" style="24" customWidth="1"/>
    <col min="8708" max="8708" width="36.75" style="24" customWidth="1"/>
    <col min="8709" max="8710" width="21.125" style="24" customWidth="1"/>
    <col min="8711" max="8711" width="22" style="24" customWidth="1"/>
    <col min="8712" max="8712" width="36.25" style="24" customWidth="1"/>
    <col min="8713" max="8713" width="31.875" style="24" customWidth="1"/>
    <col min="8714" max="8715" width="9" style="24"/>
    <col min="8716" max="8716" width="19.875" style="24" customWidth="1"/>
    <col min="8717" max="8960" width="9" style="24"/>
    <col min="8961" max="8961" width="4.375" style="24" customWidth="1"/>
    <col min="8962" max="8962" width="12.375" style="24" customWidth="1"/>
    <col min="8963" max="8963" width="27.625" style="24" customWidth="1"/>
    <col min="8964" max="8964" width="36.75" style="24" customWidth="1"/>
    <col min="8965" max="8966" width="21.125" style="24" customWidth="1"/>
    <col min="8967" max="8967" width="22" style="24" customWidth="1"/>
    <col min="8968" max="8968" width="36.25" style="24" customWidth="1"/>
    <col min="8969" max="8969" width="31.875" style="24" customWidth="1"/>
    <col min="8970" max="8971" width="9" style="24"/>
    <col min="8972" max="8972" width="19.875" style="24" customWidth="1"/>
    <col min="8973" max="9216" width="9" style="24"/>
    <col min="9217" max="9217" width="4.375" style="24" customWidth="1"/>
    <col min="9218" max="9218" width="12.375" style="24" customWidth="1"/>
    <col min="9219" max="9219" width="27.625" style="24" customWidth="1"/>
    <col min="9220" max="9220" width="36.75" style="24" customWidth="1"/>
    <col min="9221" max="9222" width="21.125" style="24" customWidth="1"/>
    <col min="9223" max="9223" width="22" style="24" customWidth="1"/>
    <col min="9224" max="9224" width="36.25" style="24" customWidth="1"/>
    <col min="9225" max="9225" width="31.875" style="24" customWidth="1"/>
    <col min="9226" max="9227" width="9" style="24"/>
    <col min="9228" max="9228" width="19.875" style="24" customWidth="1"/>
    <col min="9229" max="9472" width="9" style="24"/>
    <col min="9473" max="9473" width="4.375" style="24" customWidth="1"/>
    <col min="9474" max="9474" width="12.375" style="24" customWidth="1"/>
    <col min="9475" max="9475" width="27.625" style="24" customWidth="1"/>
    <col min="9476" max="9476" width="36.75" style="24" customWidth="1"/>
    <col min="9477" max="9478" width="21.125" style="24" customWidth="1"/>
    <col min="9479" max="9479" width="22" style="24" customWidth="1"/>
    <col min="9480" max="9480" width="36.25" style="24" customWidth="1"/>
    <col min="9481" max="9481" width="31.875" style="24" customWidth="1"/>
    <col min="9482" max="9483" width="9" style="24"/>
    <col min="9484" max="9484" width="19.875" style="24" customWidth="1"/>
    <col min="9485" max="9728" width="9" style="24"/>
    <col min="9729" max="9729" width="4.375" style="24" customWidth="1"/>
    <col min="9730" max="9730" width="12.375" style="24" customWidth="1"/>
    <col min="9731" max="9731" width="27.625" style="24" customWidth="1"/>
    <col min="9732" max="9732" width="36.75" style="24" customWidth="1"/>
    <col min="9733" max="9734" width="21.125" style="24" customWidth="1"/>
    <col min="9735" max="9735" width="22" style="24" customWidth="1"/>
    <col min="9736" max="9736" width="36.25" style="24" customWidth="1"/>
    <col min="9737" max="9737" width="31.875" style="24" customWidth="1"/>
    <col min="9738" max="9739" width="9" style="24"/>
    <col min="9740" max="9740" width="19.875" style="24" customWidth="1"/>
    <col min="9741" max="9984" width="9" style="24"/>
    <col min="9985" max="9985" width="4.375" style="24" customWidth="1"/>
    <col min="9986" max="9986" width="12.375" style="24" customWidth="1"/>
    <col min="9987" max="9987" width="27.625" style="24" customWidth="1"/>
    <col min="9988" max="9988" width="36.75" style="24" customWidth="1"/>
    <col min="9989" max="9990" width="21.125" style="24" customWidth="1"/>
    <col min="9991" max="9991" width="22" style="24" customWidth="1"/>
    <col min="9992" max="9992" width="36.25" style="24" customWidth="1"/>
    <col min="9993" max="9993" width="31.875" style="24" customWidth="1"/>
    <col min="9994" max="9995" width="9" style="24"/>
    <col min="9996" max="9996" width="19.875" style="24" customWidth="1"/>
    <col min="9997" max="10240" width="9" style="24"/>
    <col min="10241" max="10241" width="4.375" style="24" customWidth="1"/>
    <col min="10242" max="10242" width="12.375" style="24" customWidth="1"/>
    <col min="10243" max="10243" width="27.625" style="24" customWidth="1"/>
    <col min="10244" max="10244" width="36.75" style="24" customWidth="1"/>
    <col min="10245" max="10246" width="21.125" style="24" customWidth="1"/>
    <col min="10247" max="10247" width="22" style="24" customWidth="1"/>
    <col min="10248" max="10248" width="36.25" style="24" customWidth="1"/>
    <col min="10249" max="10249" width="31.875" style="24" customWidth="1"/>
    <col min="10250" max="10251" width="9" style="24"/>
    <col min="10252" max="10252" width="19.875" style="24" customWidth="1"/>
    <col min="10253" max="10496" width="9" style="24"/>
    <col min="10497" max="10497" width="4.375" style="24" customWidth="1"/>
    <col min="10498" max="10498" width="12.375" style="24" customWidth="1"/>
    <col min="10499" max="10499" width="27.625" style="24" customWidth="1"/>
    <col min="10500" max="10500" width="36.75" style="24" customWidth="1"/>
    <col min="10501" max="10502" width="21.125" style="24" customWidth="1"/>
    <col min="10503" max="10503" width="22" style="24" customWidth="1"/>
    <col min="10504" max="10504" width="36.25" style="24" customWidth="1"/>
    <col min="10505" max="10505" width="31.875" style="24" customWidth="1"/>
    <col min="10506" max="10507" width="9" style="24"/>
    <col min="10508" max="10508" width="19.875" style="24" customWidth="1"/>
    <col min="10509" max="10752" width="9" style="24"/>
    <col min="10753" max="10753" width="4.375" style="24" customWidth="1"/>
    <col min="10754" max="10754" width="12.375" style="24" customWidth="1"/>
    <col min="10755" max="10755" width="27.625" style="24" customWidth="1"/>
    <col min="10756" max="10756" width="36.75" style="24" customWidth="1"/>
    <col min="10757" max="10758" width="21.125" style="24" customWidth="1"/>
    <col min="10759" max="10759" width="22" style="24" customWidth="1"/>
    <col min="10760" max="10760" width="36.25" style="24" customWidth="1"/>
    <col min="10761" max="10761" width="31.875" style="24" customWidth="1"/>
    <col min="10762" max="10763" width="9" style="24"/>
    <col min="10764" max="10764" width="19.875" style="24" customWidth="1"/>
    <col min="10765" max="11008" width="9" style="24"/>
    <col min="11009" max="11009" width="4.375" style="24" customWidth="1"/>
    <col min="11010" max="11010" width="12.375" style="24" customWidth="1"/>
    <col min="11011" max="11011" width="27.625" style="24" customWidth="1"/>
    <col min="11012" max="11012" width="36.75" style="24" customWidth="1"/>
    <col min="11013" max="11014" width="21.125" style="24" customWidth="1"/>
    <col min="11015" max="11015" width="22" style="24" customWidth="1"/>
    <col min="11016" max="11016" width="36.25" style="24" customWidth="1"/>
    <col min="11017" max="11017" width="31.875" style="24" customWidth="1"/>
    <col min="11018" max="11019" width="9" style="24"/>
    <col min="11020" max="11020" width="19.875" style="24" customWidth="1"/>
    <col min="11021" max="11264" width="9" style="24"/>
    <col min="11265" max="11265" width="4.375" style="24" customWidth="1"/>
    <col min="11266" max="11266" width="12.375" style="24" customWidth="1"/>
    <col min="11267" max="11267" width="27.625" style="24" customWidth="1"/>
    <col min="11268" max="11268" width="36.75" style="24" customWidth="1"/>
    <col min="11269" max="11270" width="21.125" style="24" customWidth="1"/>
    <col min="11271" max="11271" width="22" style="24" customWidth="1"/>
    <col min="11272" max="11272" width="36.25" style="24" customWidth="1"/>
    <col min="11273" max="11273" width="31.875" style="24" customWidth="1"/>
    <col min="11274" max="11275" width="9" style="24"/>
    <col min="11276" max="11276" width="19.875" style="24" customWidth="1"/>
    <col min="11277" max="11520" width="9" style="24"/>
    <col min="11521" max="11521" width="4.375" style="24" customWidth="1"/>
    <col min="11522" max="11522" width="12.375" style="24" customWidth="1"/>
    <col min="11523" max="11523" width="27.625" style="24" customWidth="1"/>
    <col min="11524" max="11524" width="36.75" style="24" customWidth="1"/>
    <col min="11525" max="11526" width="21.125" style="24" customWidth="1"/>
    <col min="11527" max="11527" width="22" style="24" customWidth="1"/>
    <col min="11528" max="11528" width="36.25" style="24" customWidth="1"/>
    <col min="11529" max="11529" width="31.875" style="24" customWidth="1"/>
    <col min="11530" max="11531" width="9" style="24"/>
    <col min="11532" max="11532" width="19.875" style="24" customWidth="1"/>
    <col min="11533" max="11776" width="9" style="24"/>
    <col min="11777" max="11777" width="4.375" style="24" customWidth="1"/>
    <col min="11778" max="11778" width="12.375" style="24" customWidth="1"/>
    <col min="11779" max="11779" width="27.625" style="24" customWidth="1"/>
    <col min="11780" max="11780" width="36.75" style="24" customWidth="1"/>
    <col min="11781" max="11782" width="21.125" style="24" customWidth="1"/>
    <col min="11783" max="11783" width="22" style="24" customWidth="1"/>
    <col min="11784" max="11784" width="36.25" style="24" customWidth="1"/>
    <col min="11785" max="11785" width="31.875" style="24" customWidth="1"/>
    <col min="11786" max="11787" width="9" style="24"/>
    <col min="11788" max="11788" width="19.875" style="24" customWidth="1"/>
    <col min="11789" max="12032" width="9" style="24"/>
    <col min="12033" max="12033" width="4.375" style="24" customWidth="1"/>
    <col min="12034" max="12034" width="12.375" style="24" customWidth="1"/>
    <col min="12035" max="12035" width="27.625" style="24" customWidth="1"/>
    <col min="12036" max="12036" width="36.75" style="24" customWidth="1"/>
    <col min="12037" max="12038" width="21.125" style="24" customWidth="1"/>
    <col min="12039" max="12039" width="22" style="24" customWidth="1"/>
    <col min="12040" max="12040" width="36.25" style="24" customWidth="1"/>
    <col min="12041" max="12041" width="31.875" style="24" customWidth="1"/>
    <col min="12042" max="12043" width="9" style="24"/>
    <col min="12044" max="12044" width="19.875" style="24" customWidth="1"/>
    <col min="12045" max="12288" width="9" style="24"/>
    <col min="12289" max="12289" width="4.375" style="24" customWidth="1"/>
    <col min="12290" max="12290" width="12.375" style="24" customWidth="1"/>
    <col min="12291" max="12291" width="27.625" style="24" customWidth="1"/>
    <col min="12292" max="12292" width="36.75" style="24" customWidth="1"/>
    <col min="12293" max="12294" width="21.125" style="24" customWidth="1"/>
    <col min="12295" max="12295" width="22" style="24" customWidth="1"/>
    <col min="12296" max="12296" width="36.25" style="24" customWidth="1"/>
    <col min="12297" max="12297" width="31.875" style="24" customWidth="1"/>
    <col min="12298" max="12299" width="9" style="24"/>
    <col min="12300" max="12300" width="19.875" style="24" customWidth="1"/>
    <col min="12301" max="12544" width="9" style="24"/>
    <col min="12545" max="12545" width="4.375" style="24" customWidth="1"/>
    <col min="12546" max="12546" width="12.375" style="24" customWidth="1"/>
    <col min="12547" max="12547" width="27.625" style="24" customWidth="1"/>
    <col min="12548" max="12548" width="36.75" style="24" customWidth="1"/>
    <col min="12549" max="12550" width="21.125" style="24" customWidth="1"/>
    <col min="12551" max="12551" width="22" style="24" customWidth="1"/>
    <col min="12552" max="12552" width="36.25" style="24" customWidth="1"/>
    <col min="12553" max="12553" width="31.875" style="24" customWidth="1"/>
    <col min="12554" max="12555" width="9" style="24"/>
    <col min="12556" max="12556" width="19.875" style="24" customWidth="1"/>
    <col min="12557" max="12800" width="9" style="24"/>
    <col min="12801" max="12801" width="4.375" style="24" customWidth="1"/>
    <col min="12802" max="12802" width="12.375" style="24" customWidth="1"/>
    <col min="12803" max="12803" width="27.625" style="24" customWidth="1"/>
    <col min="12804" max="12804" width="36.75" style="24" customWidth="1"/>
    <col min="12805" max="12806" width="21.125" style="24" customWidth="1"/>
    <col min="12807" max="12807" width="22" style="24" customWidth="1"/>
    <col min="12808" max="12808" width="36.25" style="24" customWidth="1"/>
    <col min="12809" max="12809" width="31.875" style="24" customWidth="1"/>
    <col min="12810" max="12811" width="9" style="24"/>
    <col min="12812" max="12812" width="19.875" style="24" customWidth="1"/>
    <col min="12813" max="13056" width="9" style="24"/>
    <col min="13057" max="13057" width="4.375" style="24" customWidth="1"/>
    <col min="13058" max="13058" width="12.375" style="24" customWidth="1"/>
    <col min="13059" max="13059" width="27.625" style="24" customWidth="1"/>
    <col min="13060" max="13060" width="36.75" style="24" customWidth="1"/>
    <col min="13061" max="13062" width="21.125" style="24" customWidth="1"/>
    <col min="13063" max="13063" width="22" style="24" customWidth="1"/>
    <col min="13064" max="13064" width="36.25" style="24" customWidth="1"/>
    <col min="13065" max="13065" width="31.875" style="24" customWidth="1"/>
    <col min="13066" max="13067" width="9" style="24"/>
    <col min="13068" max="13068" width="19.875" style="24" customWidth="1"/>
    <col min="13069" max="13312" width="9" style="24"/>
    <col min="13313" max="13313" width="4.375" style="24" customWidth="1"/>
    <col min="13314" max="13314" width="12.375" style="24" customWidth="1"/>
    <col min="13315" max="13315" width="27.625" style="24" customWidth="1"/>
    <col min="13316" max="13316" width="36.75" style="24" customWidth="1"/>
    <col min="13317" max="13318" width="21.125" style="24" customWidth="1"/>
    <col min="13319" max="13319" width="22" style="24" customWidth="1"/>
    <col min="13320" max="13320" width="36.25" style="24" customWidth="1"/>
    <col min="13321" max="13321" width="31.875" style="24" customWidth="1"/>
    <col min="13322" max="13323" width="9" style="24"/>
    <col min="13324" max="13324" width="19.875" style="24" customWidth="1"/>
    <col min="13325" max="13568" width="9" style="24"/>
    <col min="13569" max="13569" width="4.375" style="24" customWidth="1"/>
    <col min="13570" max="13570" width="12.375" style="24" customWidth="1"/>
    <col min="13571" max="13571" width="27.625" style="24" customWidth="1"/>
    <col min="13572" max="13572" width="36.75" style="24" customWidth="1"/>
    <col min="13573" max="13574" width="21.125" style="24" customWidth="1"/>
    <col min="13575" max="13575" width="22" style="24" customWidth="1"/>
    <col min="13576" max="13576" width="36.25" style="24" customWidth="1"/>
    <col min="13577" max="13577" width="31.875" style="24" customWidth="1"/>
    <col min="13578" max="13579" width="9" style="24"/>
    <col min="13580" max="13580" width="19.875" style="24" customWidth="1"/>
    <col min="13581" max="13824" width="9" style="24"/>
    <col min="13825" max="13825" width="4.375" style="24" customWidth="1"/>
    <col min="13826" max="13826" width="12.375" style="24" customWidth="1"/>
    <col min="13827" max="13827" width="27.625" style="24" customWidth="1"/>
    <col min="13828" max="13828" width="36.75" style="24" customWidth="1"/>
    <col min="13829" max="13830" width="21.125" style="24" customWidth="1"/>
    <col min="13831" max="13831" width="22" style="24" customWidth="1"/>
    <col min="13832" max="13832" width="36.25" style="24" customWidth="1"/>
    <col min="13833" max="13833" width="31.875" style="24" customWidth="1"/>
    <col min="13834" max="13835" width="9" style="24"/>
    <col min="13836" max="13836" width="19.875" style="24" customWidth="1"/>
    <col min="13837" max="14080" width="9" style="24"/>
    <col min="14081" max="14081" width="4.375" style="24" customWidth="1"/>
    <col min="14082" max="14082" width="12.375" style="24" customWidth="1"/>
    <col min="14083" max="14083" width="27.625" style="24" customWidth="1"/>
    <col min="14084" max="14084" width="36.75" style="24" customWidth="1"/>
    <col min="14085" max="14086" width="21.125" style="24" customWidth="1"/>
    <col min="14087" max="14087" width="22" style="24" customWidth="1"/>
    <col min="14088" max="14088" width="36.25" style="24" customWidth="1"/>
    <col min="14089" max="14089" width="31.875" style="24" customWidth="1"/>
    <col min="14090" max="14091" width="9" style="24"/>
    <col min="14092" max="14092" width="19.875" style="24" customWidth="1"/>
    <col min="14093" max="14336" width="9" style="24"/>
    <col min="14337" max="14337" width="4.375" style="24" customWidth="1"/>
    <col min="14338" max="14338" width="12.375" style="24" customWidth="1"/>
    <col min="14339" max="14339" width="27.625" style="24" customWidth="1"/>
    <col min="14340" max="14340" width="36.75" style="24" customWidth="1"/>
    <col min="14341" max="14342" width="21.125" style="24" customWidth="1"/>
    <col min="14343" max="14343" width="22" style="24" customWidth="1"/>
    <col min="14344" max="14344" width="36.25" style="24" customWidth="1"/>
    <col min="14345" max="14345" width="31.875" style="24" customWidth="1"/>
    <col min="14346" max="14347" width="9" style="24"/>
    <col min="14348" max="14348" width="19.875" style="24" customWidth="1"/>
    <col min="14349" max="14592" width="9" style="24"/>
    <col min="14593" max="14593" width="4.375" style="24" customWidth="1"/>
    <col min="14594" max="14594" width="12.375" style="24" customWidth="1"/>
    <col min="14595" max="14595" width="27.625" style="24" customWidth="1"/>
    <col min="14596" max="14596" width="36.75" style="24" customWidth="1"/>
    <col min="14597" max="14598" width="21.125" style="24" customWidth="1"/>
    <col min="14599" max="14599" width="22" style="24" customWidth="1"/>
    <col min="14600" max="14600" width="36.25" style="24" customWidth="1"/>
    <col min="14601" max="14601" width="31.875" style="24" customWidth="1"/>
    <col min="14602" max="14603" width="9" style="24"/>
    <col min="14604" max="14604" width="19.875" style="24" customWidth="1"/>
    <col min="14605" max="14848" width="9" style="24"/>
    <col min="14849" max="14849" width="4.375" style="24" customWidth="1"/>
    <col min="14850" max="14850" width="12.375" style="24" customWidth="1"/>
    <col min="14851" max="14851" width="27.625" style="24" customWidth="1"/>
    <col min="14852" max="14852" width="36.75" style="24" customWidth="1"/>
    <col min="14853" max="14854" width="21.125" style="24" customWidth="1"/>
    <col min="14855" max="14855" width="22" style="24" customWidth="1"/>
    <col min="14856" max="14856" width="36.25" style="24" customWidth="1"/>
    <col min="14857" max="14857" width="31.875" style="24" customWidth="1"/>
    <col min="14858" max="14859" width="9" style="24"/>
    <col min="14860" max="14860" width="19.875" style="24" customWidth="1"/>
    <col min="14861" max="15104" width="9" style="24"/>
    <col min="15105" max="15105" width="4.375" style="24" customWidth="1"/>
    <col min="15106" max="15106" width="12.375" style="24" customWidth="1"/>
    <col min="15107" max="15107" width="27.625" style="24" customWidth="1"/>
    <col min="15108" max="15108" width="36.75" style="24" customWidth="1"/>
    <col min="15109" max="15110" width="21.125" style="24" customWidth="1"/>
    <col min="15111" max="15111" width="22" style="24" customWidth="1"/>
    <col min="15112" max="15112" width="36.25" style="24" customWidth="1"/>
    <col min="15113" max="15113" width="31.875" style="24" customWidth="1"/>
    <col min="15114" max="15115" width="9" style="24"/>
    <col min="15116" max="15116" width="19.875" style="24" customWidth="1"/>
    <col min="15117" max="15360" width="9" style="24"/>
    <col min="15361" max="15361" width="4.375" style="24" customWidth="1"/>
    <col min="15362" max="15362" width="12.375" style="24" customWidth="1"/>
    <col min="15363" max="15363" width="27.625" style="24" customWidth="1"/>
    <col min="15364" max="15364" width="36.75" style="24" customWidth="1"/>
    <col min="15365" max="15366" width="21.125" style="24" customWidth="1"/>
    <col min="15367" max="15367" width="22" style="24" customWidth="1"/>
    <col min="15368" max="15368" width="36.25" style="24" customWidth="1"/>
    <col min="15369" max="15369" width="31.875" style="24" customWidth="1"/>
    <col min="15370" max="15371" width="9" style="24"/>
    <col min="15372" max="15372" width="19.875" style="24" customWidth="1"/>
    <col min="15373" max="15616" width="9" style="24"/>
    <col min="15617" max="15617" width="4.375" style="24" customWidth="1"/>
    <col min="15618" max="15618" width="12.375" style="24" customWidth="1"/>
    <col min="15619" max="15619" width="27.625" style="24" customWidth="1"/>
    <col min="15620" max="15620" width="36.75" style="24" customWidth="1"/>
    <col min="15621" max="15622" width="21.125" style="24" customWidth="1"/>
    <col min="15623" max="15623" width="22" style="24" customWidth="1"/>
    <col min="15624" max="15624" width="36.25" style="24" customWidth="1"/>
    <col min="15625" max="15625" width="31.875" style="24" customWidth="1"/>
    <col min="15626" max="15627" width="9" style="24"/>
    <col min="15628" max="15628" width="19.875" style="24" customWidth="1"/>
    <col min="15629" max="15872" width="9" style="24"/>
    <col min="15873" max="15873" width="4.375" style="24" customWidth="1"/>
    <col min="15874" max="15874" width="12.375" style="24" customWidth="1"/>
    <col min="15875" max="15875" width="27.625" style="24" customWidth="1"/>
    <col min="15876" max="15876" width="36.75" style="24" customWidth="1"/>
    <col min="15877" max="15878" width="21.125" style="24" customWidth="1"/>
    <col min="15879" max="15879" width="22" style="24" customWidth="1"/>
    <col min="15880" max="15880" width="36.25" style="24" customWidth="1"/>
    <col min="15881" max="15881" width="31.875" style="24" customWidth="1"/>
    <col min="15882" max="15883" width="9" style="24"/>
    <col min="15884" max="15884" width="19.875" style="24" customWidth="1"/>
    <col min="15885" max="16128" width="9" style="24"/>
    <col min="16129" max="16129" width="4.375" style="24" customWidth="1"/>
    <col min="16130" max="16130" width="12.375" style="24" customWidth="1"/>
    <col min="16131" max="16131" width="27.625" style="24" customWidth="1"/>
    <col min="16132" max="16132" width="36.75" style="24" customWidth="1"/>
    <col min="16133" max="16134" width="21.125" style="24" customWidth="1"/>
    <col min="16135" max="16135" width="22" style="24" customWidth="1"/>
    <col min="16136" max="16136" width="36.25" style="24" customWidth="1"/>
    <col min="16137" max="16137" width="31.875" style="24" customWidth="1"/>
    <col min="16138" max="16139" width="9" style="24"/>
    <col min="16140" max="16140" width="19.875" style="24" customWidth="1"/>
    <col min="16141" max="16384" width="9" style="24"/>
  </cols>
  <sheetData>
    <row r="1" spans="1:12" ht="20.100000000000001" customHeight="1" x14ac:dyDescent="0.2">
      <c r="A1" s="23"/>
      <c r="B1" s="23"/>
      <c r="C1" s="23"/>
      <c r="D1" s="23"/>
      <c r="E1" s="23"/>
      <c r="F1" s="23"/>
      <c r="G1" s="23"/>
      <c r="H1" s="23"/>
      <c r="I1" s="23"/>
    </row>
    <row r="2" spans="1:12" ht="35.1" customHeight="1" x14ac:dyDescent="0.2">
      <c r="A2" s="23"/>
      <c r="B2" s="25" t="s">
        <v>202</v>
      </c>
      <c r="C2" s="25"/>
      <c r="D2" s="25"/>
      <c r="E2" s="25"/>
      <c r="F2" s="25"/>
      <c r="G2" s="25"/>
      <c r="H2" s="25"/>
      <c r="I2" s="23"/>
    </row>
    <row r="3" spans="1:12" ht="24.95" customHeight="1" x14ac:dyDescent="0.2">
      <c r="A3" s="23"/>
      <c r="B3" s="26" t="s">
        <v>203</v>
      </c>
      <c r="C3" s="26" t="s">
        <v>3</v>
      </c>
      <c r="D3" s="26" t="s">
        <v>4</v>
      </c>
      <c r="E3" s="26" t="s">
        <v>5</v>
      </c>
      <c r="F3" s="26" t="s">
        <v>6</v>
      </c>
      <c r="G3" s="26" t="s">
        <v>204</v>
      </c>
      <c r="H3" s="26" t="s">
        <v>205</v>
      </c>
      <c r="I3" s="23" t="s">
        <v>206</v>
      </c>
    </row>
    <row r="4" spans="1:12" ht="42.95" customHeight="1" x14ac:dyDescent="0.2">
      <c r="A4" s="23"/>
      <c r="B4" s="26">
        <v>37</v>
      </c>
      <c r="C4" s="26" t="s">
        <v>12</v>
      </c>
      <c r="D4" s="26" t="s">
        <v>13</v>
      </c>
      <c r="E4" s="26" t="s">
        <v>14</v>
      </c>
      <c r="F4" s="26" t="s">
        <v>15</v>
      </c>
      <c r="G4" s="26">
        <v>461</v>
      </c>
      <c r="H4" s="26" t="s">
        <v>208</v>
      </c>
      <c r="I4" s="23" t="s">
        <v>207</v>
      </c>
      <c r="J4" s="24">
        <v>567531</v>
      </c>
      <c r="L4" s="24" t="str">
        <f t="shared" ref="L4:L24" si="0">$I$3&amp;J4</f>
        <v>https://webpac.tphcc.gov.tw/webpac/content.cfm?mid=567531</v>
      </c>
    </row>
    <row r="5" spans="1:12" ht="42.95" customHeight="1" x14ac:dyDescent="0.2">
      <c r="A5" s="23"/>
      <c r="B5" s="26">
        <v>38</v>
      </c>
      <c r="C5" s="26" t="s">
        <v>16</v>
      </c>
      <c r="D5" s="26" t="s">
        <v>17</v>
      </c>
      <c r="E5" s="26" t="s">
        <v>18</v>
      </c>
      <c r="F5" s="26" t="s">
        <v>19</v>
      </c>
      <c r="G5" s="26">
        <v>400</v>
      </c>
      <c r="H5" s="26" t="s">
        <v>209</v>
      </c>
      <c r="I5" s="23" t="s">
        <v>207</v>
      </c>
      <c r="J5" s="24">
        <v>786476</v>
      </c>
      <c r="L5" s="24" t="str">
        <f t="shared" si="0"/>
        <v>https://webpac.tphcc.gov.tw/webpac/content.cfm?mid=786476</v>
      </c>
    </row>
    <row r="6" spans="1:12" ht="42.95" customHeight="1" x14ac:dyDescent="0.2">
      <c r="A6" s="23"/>
      <c r="B6" s="26">
        <v>43</v>
      </c>
      <c r="C6" s="26" t="s">
        <v>20</v>
      </c>
      <c r="D6" s="26" t="s">
        <v>21</v>
      </c>
      <c r="E6" s="26" t="s">
        <v>22</v>
      </c>
      <c r="F6" s="26" t="s">
        <v>23</v>
      </c>
      <c r="G6" s="26">
        <v>246</v>
      </c>
      <c r="H6" s="26" t="s">
        <v>210</v>
      </c>
      <c r="I6" s="23" t="s">
        <v>207</v>
      </c>
      <c r="J6" s="24">
        <v>728989</v>
      </c>
      <c r="L6" s="24" t="str">
        <f t="shared" si="0"/>
        <v>https://webpac.tphcc.gov.tw/webpac/content.cfm?mid=728989</v>
      </c>
    </row>
    <row r="7" spans="1:12" ht="42.95" customHeight="1" x14ac:dyDescent="0.2">
      <c r="A7" s="23"/>
      <c r="B7" s="26">
        <v>44</v>
      </c>
      <c r="C7" s="26" t="s">
        <v>24</v>
      </c>
      <c r="D7" s="26" t="s">
        <v>25</v>
      </c>
      <c r="E7" s="26" t="s">
        <v>26</v>
      </c>
      <c r="F7" s="26" t="s">
        <v>27</v>
      </c>
      <c r="G7" s="26">
        <v>244</v>
      </c>
      <c r="H7" s="26" t="s">
        <v>211</v>
      </c>
      <c r="I7" s="23" t="s">
        <v>207</v>
      </c>
      <c r="J7" s="24">
        <v>414939</v>
      </c>
      <c r="L7" s="24" t="str">
        <f t="shared" si="0"/>
        <v>https://webpac.tphcc.gov.tw/webpac/content.cfm?mid=414939</v>
      </c>
    </row>
    <row r="8" spans="1:12" ht="42.95" customHeight="1" x14ac:dyDescent="0.2">
      <c r="A8" s="23"/>
      <c r="B8" s="26">
        <v>45</v>
      </c>
      <c r="C8" s="26" t="s">
        <v>28</v>
      </c>
      <c r="D8" s="26" t="s">
        <v>29</v>
      </c>
      <c r="E8" s="26" t="s">
        <v>30</v>
      </c>
      <c r="F8" s="26" t="s">
        <v>31</v>
      </c>
      <c r="G8" s="26">
        <v>227</v>
      </c>
      <c r="H8" s="26" t="s">
        <v>212</v>
      </c>
      <c r="I8" s="23" t="s">
        <v>207</v>
      </c>
      <c r="J8" s="24">
        <v>503286</v>
      </c>
      <c r="L8" s="24" t="str">
        <f t="shared" si="0"/>
        <v>https://webpac.tphcc.gov.tw/webpac/content.cfm?mid=503286</v>
      </c>
    </row>
    <row r="9" spans="1:12" ht="42.95" customHeight="1" x14ac:dyDescent="0.2">
      <c r="A9" s="23"/>
      <c r="B9" s="26">
        <v>46</v>
      </c>
      <c r="C9" s="26" t="s">
        <v>32</v>
      </c>
      <c r="D9" s="26" t="s">
        <v>33</v>
      </c>
      <c r="E9" s="26" t="s">
        <v>34</v>
      </c>
      <c r="F9" s="26" t="s">
        <v>35</v>
      </c>
      <c r="G9" s="26">
        <v>186</v>
      </c>
      <c r="H9" s="26" t="s">
        <v>213</v>
      </c>
      <c r="I9" s="23" t="s">
        <v>207</v>
      </c>
      <c r="J9" s="24">
        <v>982390</v>
      </c>
      <c r="L9" s="24" t="str">
        <f t="shared" si="0"/>
        <v>https://webpac.tphcc.gov.tw/webpac/content.cfm?mid=982390</v>
      </c>
    </row>
    <row r="10" spans="1:12" ht="42.95" customHeight="1" x14ac:dyDescent="0.2">
      <c r="A10" s="23"/>
      <c r="B10" s="26">
        <v>47</v>
      </c>
      <c r="C10" s="26" t="s">
        <v>36</v>
      </c>
      <c r="D10" s="26" t="s">
        <v>37</v>
      </c>
      <c r="E10" s="26" t="s">
        <v>38</v>
      </c>
      <c r="F10" s="26" t="s">
        <v>39</v>
      </c>
      <c r="G10" s="26">
        <v>176</v>
      </c>
      <c r="H10" s="26" t="s">
        <v>214</v>
      </c>
      <c r="I10" s="23" t="s">
        <v>207</v>
      </c>
      <c r="J10" s="24">
        <v>663008</v>
      </c>
      <c r="L10" s="24" t="str">
        <f t="shared" si="0"/>
        <v>https://webpac.tphcc.gov.tw/webpac/content.cfm?mid=663008</v>
      </c>
    </row>
    <row r="11" spans="1:12" ht="42.95" customHeight="1" x14ac:dyDescent="0.2">
      <c r="A11" s="23"/>
      <c r="B11" s="26">
        <v>48</v>
      </c>
      <c r="C11" s="26" t="s">
        <v>40</v>
      </c>
      <c r="D11" s="26" t="s">
        <v>41</v>
      </c>
      <c r="E11" s="26" t="s">
        <v>42</v>
      </c>
      <c r="F11" s="26" t="s">
        <v>23</v>
      </c>
      <c r="G11" s="26">
        <v>167</v>
      </c>
      <c r="H11" s="26" t="s">
        <v>215</v>
      </c>
      <c r="I11" s="23" t="s">
        <v>207</v>
      </c>
      <c r="J11" s="24">
        <v>576428</v>
      </c>
      <c r="L11" s="24" t="str">
        <f t="shared" si="0"/>
        <v>https://webpac.tphcc.gov.tw/webpac/content.cfm?mid=576428</v>
      </c>
    </row>
    <row r="12" spans="1:12" ht="42.95" customHeight="1" x14ac:dyDescent="0.2">
      <c r="A12" s="23"/>
      <c r="B12" s="26">
        <v>50</v>
      </c>
      <c r="C12" s="26" t="s">
        <v>43</v>
      </c>
      <c r="D12" s="26" t="s">
        <v>44</v>
      </c>
      <c r="E12" s="26" t="s">
        <v>45</v>
      </c>
      <c r="F12" s="26" t="s">
        <v>46</v>
      </c>
      <c r="G12" s="26">
        <v>158</v>
      </c>
      <c r="H12" s="26" t="s">
        <v>216</v>
      </c>
      <c r="I12" s="23" t="s">
        <v>207</v>
      </c>
      <c r="J12" s="24">
        <v>344466</v>
      </c>
      <c r="L12" s="24" t="str">
        <f t="shared" si="0"/>
        <v>https://webpac.tphcc.gov.tw/webpac/content.cfm?mid=344466</v>
      </c>
    </row>
    <row r="13" spans="1:12" ht="42.95" customHeight="1" x14ac:dyDescent="0.2">
      <c r="A13" s="23"/>
      <c r="B13" s="26">
        <v>51</v>
      </c>
      <c r="C13" s="26" t="s">
        <v>47</v>
      </c>
      <c r="D13" s="26" t="s">
        <v>48</v>
      </c>
      <c r="E13" s="26" t="s">
        <v>49</v>
      </c>
      <c r="F13" s="26" t="s">
        <v>50</v>
      </c>
      <c r="G13" s="26">
        <v>152</v>
      </c>
      <c r="H13" s="26" t="s">
        <v>217</v>
      </c>
      <c r="I13" s="23" t="s">
        <v>207</v>
      </c>
      <c r="J13" s="24">
        <v>767694</v>
      </c>
      <c r="L13" s="24" t="str">
        <f t="shared" si="0"/>
        <v>https://webpac.tphcc.gov.tw/webpac/content.cfm?mid=767694</v>
      </c>
    </row>
    <row r="14" spans="1:12" ht="42.95" customHeight="1" x14ac:dyDescent="0.2">
      <c r="A14" s="23"/>
      <c r="B14" s="26">
        <v>52</v>
      </c>
      <c r="C14" s="26" t="s">
        <v>51</v>
      </c>
      <c r="D14" s="26" t="s">
        <v>52</v>
      </c>
      <c r="E14" s="26" t="s">
        <v>53</v>
      </c>
      <c r="F14" s="26" t="s">
        <v>54</v>
      </c>
      <c r="G14" s="26">
        <v>151</v>
      </c>
      <c r="H14" s="26" t="s">
        <v>218</v>
      </c>
      <c r="I14" s="23" t="s">
        <v>207</v>
      </c>
      <c r="J14" s="24">
        <v>283590</v>
      </c>
      <c r="L14" s="24" t="str">
        <f t="shared" si="0"/>
        <v>https://webpac.tphcc.gov.tw/webpac/content.cfm?mid=283590</v>
      </c>
    </row>
    <row r="15" spans="1:12" ht="42.95" customHeight="1" x14ac:dyDescent="0.2">
      <c r="A15" s="23"/>
      <c r="B15" s="26">
        <v>53</v>
      </c>
      <c r="C15" s="26" t="s">
        <v>55</v>
      </c>
      <c r="D15" s="26" t="s">
        <v>56</v>
      </c>
      <c r="E15" s="26" t="s">
        <v>57</v>
      </c>
      <c r="F15" s="26" t="s">
        <v>58</v>
      </c>
      <c r="G15" s="26">
        <v>146</v>
      </c>
      <c r="H15" s="26" t="s">
        <v>219</v>
      </c>
      <c r="I15" s="23" t="s">
        <v>207</v>
      </c>
      <c r="J15" s="24">
        <v>836469</v>
      </c>
      <c r="L15" s="24" t="str">
        <f t="shared" si="0"/>
        <v>https://webpac.tphcc.gov.tw/webpac/content.cfm?mid=836469</v>
      </c>
    </row>
    <row r="16" spans="1:12" ht="42.95" customHeight="1" x14ac:dyDescent="0.2">
      <c r="A16" s="23"/>
      <c r="B16" s="26">
        <v>54</v>
      </c>
      <c r="C16" s="26" t="s">
        <v>59</v>
      </c>
      <c r="D16" s="26" t="s">
        <v>60</v>
      </c>
      <c r="E16" s="26" t="s">
        <v>61</v>
      </c>
      <c r="F16" s="26" t="s">
        <v>62</v>
      </c>
      <c r="G16" s="26">
        <v>135</v>
      </c>
      <c r="H16" s="26" t="s">
        <v>220</v>
      </c>
      <c r="I16" s="23" t="s">
        <v>207</v>
      </c>
      <c r="J16" s="24">
        <v>709630</v>
      </c>
      <c r="L16" s="24" t="str">
        <f t="shared" si="0"/>
        <v>https://webpac.tphcc.gov.tw/webpac/content.cfm?mid=709630</v>
      </c>
    </row>
    <row r="17" spans="1:12" ht="42.95" customHeight="1" x14ac:dyDescent="0.2">
      <c r="A17" s="23"/>
      <c r="B17" s="26">
        <v>55</v>
      </c>
      <c r="C17" s="26" t="s">
        <v>63</v>
      </c>
      <c r="D17" s="26" t="s">
        <v>64</v>
      </c>
      <c r="E17" s="26" t="s">
        <v>65</v>
      </c>
      <c r="F17" s="26" t="s">
        <v>66</v>
      </c>
      <c r="G17" s="26">
        <v>134</v>
      </c>
      <c r="H17" s="26" t="s">
        <v>221</v>
      </c>
      <c r="I17" s="23" t="s">
        <v>207</v>
      </c>
      <c r="J17" s="24">
        <v>856025</v>
      </c>
      <c r="L17" s="24" t="str">
        <f t="shared" si="0"/>
        <v>https://webpac.tphcc.gov.tw/webpac/content.cfm?mid=856025</v>
      </c>
    </row>
    <row r="18" spans="1:12" ht="42.95" customHeight="1" x14ac:dyDescent="0.2">
      <c r="A18" s="23"/>
      <c r="B18" s="26">
        <v>57</v>
      </c>
      <c r="C18" s="26" t="s">
        <v>67</v>
      </c>
      <c r="D18" s="26" t="s">
        <v>68</v>
      </c>
      <c r="E18" s="26" t="s">
        <v>42</v>
      </c>
      <c r="F18" s="26" t="s">
        <v>69</v>
      </c>
      <c r="G18" s="26">
        <v>125</v>
      </c>
      <c r="H18" s="26" t="s">
        <v>222</v>
      </c>
      <c r="I18" s="23" t="s">
        <v>207</v>
      </c>
      <c r="J18" s="24">
        <v>631411</v>
      </c>
      <c r="L18" s="24" t="str">
        <f t="shared" si="0"/>
        <v>https://webpac.tphcc.gov.tw/webpac/content.cfm?mid=631411</v>
      </c>
    </row>
    <row r="19" spans="1:12" ht="42.95" customHeight="1" x14ac:dyDescent="0.2">
      <c r="A19" s="23"/>
      <c r="B19" s="26">
        <v>58</v>
      </c>
      <c r="C19" s="26" t="s">
        <v>70</v>
      </c>
      <c r="D19" s="26" t="s">
        <v>71</v>
      </c>
      <c r="E19" s="26" t="s">
        <v>72</v>
      </c>
      <c r="F19" s="26" t="s">
        <v>73</v>
      </c>
      <c r="G19" s="26">
        <v>125</v>
      </c>
      <c r="H19" s="26" t="s">
        <v>223</v>
      </c>
      <c r="I19" s="23" t="s">
        <v>207</v>
      </c>
      <c r="J19" s="24">
        <v>730107</v>
      </c>
      <c r="L19" s="24" t="str">
        <f t="shared" si="0"/>
        <v>https://webpac.tphcc.gov.tw/webpac/content.cfm?mid=730107</v>
      </c>
    </row>
    <row r="20" spans="1:12" ht="42.95" customHeight="1" x14ac:dyDescent="0.2">
      <c r="A20" s="23"/>
      <c r="B20" s="26">
        <v>60</v>
      </c>
      <c r="C20" s="26" t="s">
        <v>74</v>
      </c>
      <c r="D20" s="26" t="s">
        <v>75</v>
      </c>
      <c r="E20" s="26" t="s">
        <v>76</v>
      </c>
      <c r="F20" s="26" t="s">
        <v>77</v>
      </c>
      <c r="G20" s="26">
        <v>119</v>
      </c>
      <c r="H20" s="26" t="s">
        <v>224</v>
      </c>
      <c r="I20" s="23" t="s">
        <v>207</v>
      </c>
      <c r="J20" s="24">
        <v>527451</v>
      </c>
      <c r="L20" s="24" t="str">
        <f t="shared" si="0"/>
        <v>https://webpac.tphcc.gov.tw/webpac/content.cfm?mid=527451</v>
      </c>
    </row>
    <row r="21" spans="1:12" ht="42.95" customHeight="1" x14ac:dyDescent="0.2">
      <c r="A21" s="23"/>
      <c r="B21" s="26">
        <v>61</v>
      </c>
      <c r="C21" s="26" t="s">
        <v>78</v>
      </c>
      <c r="D21" s="26" t="s">
        <v>79</v>
      </c>
      <c r="E21" s="26" t="s">
        <v>80</v>
      </c>
      <c r="F21" s="26" t="s">
        <v>81</v>
      </c>
      <c r="G21" s="26">
        <v>117</v>
      </c>
      <c r="H21" s="26" t="s">
        <v>225</v>
      </c>
      <c r="I21" s="23" t="s">
        <v>207</v>
      </c>
      <c r="J21" s="24">
        <v>599462</v>
      </c>
      <c r="L21" s="24" t="str">
        <f t="shared" si="0"/>
        <v>https://webpac.tphcc.gov.tw/webpac/content.cfm?mid=599462</v>
      </c>
    </row>
    <row r="22" spans="1:12" ht="42.95" customHeight="1" x14ac:dyDescent="0.2">
      <c r="A22" s="23"/>
      <c r="B22" s="26">
        <v>62</v>
      </c>
      <c r="C22" s="26" t="s">
        <v>82</v>
      </c>
      <c r="D22" s="26" t="s">
        <v>83</v>
      </c>
      <c r="E22" s="26" t="s">
        <v>84</v>
      </c>
      <c r="F22" s="26" t="s">
        <v>85</v>
      </c>
      <c r="G22" s="26">
        <v>113</v>
      </c>
      <c r="H22" s="26" t="s">
        <v>226</v>
      </c>
      <c r="I22" s="23" t="s">
        <v>207</v>
      </c>
      <c r="J22" s="24">
        <v>365488</v>
      </c>
      <c r="L22" s="24" t="str">
        <f t="shared" si="0"/>
        <v>https://webpac.tphcc.gov.tw/webpac/content.cfm?mid=365488</v>
      </c>
    </row>
    <row r="23" spans="1:12" ht="42.95" customHeight="1" x14ac:dyDescent="0.2">
      <c r="A23" s="23"/>
      <c r="B23" s="26">
        <v>64</v>
      </c>
      <c r="C23" s="26" t="s">
        <v>86</v>
      </c>
      <c r="D23" s="26" t="s">
        <v>87</v>
      </c>
      <c r="E23" s="26" t="s">
        <v>88</v>
      </c>
      <c r="F23" s="26" t="s">
        <v>89</v>
      </c>
      <c r="G23" s="26">
        <v>104</v>
      </c>
      <c r="H23" s="26" t="s">
        <v>227</v>
      </c>
      <c r="I23" s="23" t="s">
        <v>207</v>
      </c>
      <c r="J23" s="24">
        <v>476960</v>
      </c>
      <c r="L23" s="24" t="str">
        <f t="shared" si="0"/>
        <v>https://webpac.tphcc.gov.tw/webpac/content.cfm?mid=476960</v>
      </c>
    </row>
    <row r="24" spans="1:12" ht="42.95" customHeight="1" x14ac:dyDescent="0.2">
      <c r="A24" s="23"/>
      <c r="B24" s="26">
        <v>65</v>
      </c>
      <c r="C24" s="26" t="s">
        <v>90</v>
      </c>
      <c r="D24" s="26" t="s">
        <v>91</v>
      </c>
      <c r="E24" s="26" t="s">
        <v>92</v>
      </c>
      <c r="F24" s="26" t="s">
        <v>93</v>
      </c>
      <c r="G24" s="26">
        <v>103</v>
      </c>
      <c r="H24" s="26" t="s">
        <v>228</v>
      </c>
      <c r="I24" s="23" t="s">
        <v>207</v>
      </c>
      <c r="J24" s="24">
        <v>578321</v>
      </c>
      <c r="L24" s="24" t="str">
        <f t="shared" si="0"/>
        <v>https://webpac.tphcc.gov.tw/webpac/content.cfm?mid=578321</v>
      </c>
    </row>
    <row r="25" spans="1:12" ht="42.95" customHeight="1" x14ac:dyDescent="0.2">
      <c r="A25" s="23"/>
      <c r="B25" s="26">
        <v>66</v>
      </c>
      <c r="C25" s="26" t="s">
        <v>94</v>
      </c>
      <c r="D25" s="26" t="s">
        <v>95</v>
      </c>
      <c r="E25" s="26" t="s">
        <v>88</v>
      </c>
      <c r="F25" s="26" t="s">
        <v>89</v>
      </c>
      <c r="G25" s="26">
        <v>102</v>
      </c>
      <c r="H25" s="26" t="s">
        <v>229</v>
      </c>
      <c r="I25" s="23" t="s">
        <v>207</v>
      </c>
      <c r="J25" s="24">
        <v>524949</v>
      </c>
      <c r="L25" s="24" t="str">
        <f t="shared" ref="L25:L82" si="1">$I$3&amp;J25</f>
        <v>https://webpac.tphcc.gov.tw/webpac/content.cfm?mid=524949</v>
      </c>
    </row>
    <row r="26" spans="1:12" ht="42.95" customHeight="1" x14ac:dyDescent="0.2">
      <c r="A26" s="23"/>
      <c r="B26" s="26">
        <v>67</v>
      </c>
      <c r="C26" s="26" t="s">
        <v>96</v>
      </c>
      <c r="D26" s="26" t="s">
        <v>97</v>
      </c>
      <c r="E26" s="26" t="s">
        <v>98</v>
      </c>
      <c r="F26" s="26" t="s">
        <v>89</v>
      </c>
      <c r="G26" s="26">
        <v>97</v>
      </c>
      <c r="H26" s="26" t="s">
        <v>230</v>
      </c>
      <c r="I26" s="23" t="s">
        <v>207</v>
      </c>
      <c r="J26" s="24">
        <v>524940</v>
      </c>
      <c r="L26" s="24" t="str">
        <f t="shared" si="1"/>
        <v>https://webpac.tphcc.gov.tw/webpac/content.cfm?mid=524940</v>
      </c>
    </row>
    <row r="27" spans="1:12" ht="42.95" customHeight="1" x14ac:dyDescent="0.2">
      <c r="A27" s="23"/>
      <c r="B27" s="26">
        <v>68</v>
      </c>
      <c r="C27" s="26" t="s">
        <v>99</v>
      </c>
      <c r="D27" s="26" t="s">
        <v>100</v>
      </c>
      <c r="E27" s="26" t="s">
        <v>101</v>
      </c>
      <c r="F27" s="26" t="s">
        <v>102</v>
      </c>
      <c r="G27" s="26">
        <v>94</v>
      </c>
      <c r="H27" s="26" t="s">
        <v>231</v>
      </c>
      <c r="I27" s="23" t="s">
        <v>207</v>
      </c>
      <c r="J27" s="24">
        <v>718143</v>
      </c>
      <c r="L27" s="24" t="str">
        <f t="shared" si="1"/>
        <v>https://webpac.tphcc.gov.tw/webpac/content.cfm?mid=718143</v>
      </c>
    </row>
    <row r="28" spans="1:12" ht="42.95" customHeight="1" x14ac:dyDescent="0.2">
      <c r="A28" s="23"/>
      <c r="B28" s="26">
        <v>69</v>
      </c>
      <c r="C28" s="26" t="s">
        <v>103</v>
      </c>
      <c r="D28" s="26" t="s">
        <v>104</v>
      </c>
      <c r="E28" s="26" t="s">
        <v>105</v>
      </c>
      <c r="F28" s="26" t="s">
        <v>106</v>
      </c>
      <c r="G28" s="26">
        <v>92</v>
      </c>
      <c r="H28" s="26" t="s">
        <v>232</v>
      </c>
      <c r="I28" s="23" t="s">
        <v>207</v>
      </c>
      <c r="J28" s="24">
        <v>546092</v>
      </c>
      <c r="L28" s="24" t="str">
        <f t="shared" si="1"/>
        <v>https://webpac.tphcc.gov.tw/webpac/content.cfm?mid=546092</v>
      </c>
    </row>
    <row r="29" spans="1:12" ht="42.95" customHeight="1" x14ac:dyDescent="0.2">
      <c r="A29" s="23"/>
      <c r="B29" s="26">
        <v>70</v>
      </c>
      <c r="C29" s="26" t="s">
        <v>107</v>
      </c>
      <c r="D29" s="26" t="s">
        <v>108</v>
      </c>
      <c r="E29" s="26" t="s">
        <v>109</v>
      </c>
      <c r="F29" s="26" t="s">
        <v>110</v>
      </c>
      <c r="G29" s="26">
        <v>90</v>
      </c>
      <c r="H29" s="26" t="s">
        <v>233</v>
      </c>
      <c r="I29" s="23" t="s">
        <v>207</v>
      </c>
      <c r="J29" s="24">
        <v>1000429</v>
      </c>
      <c r="L29" s="24" t="str">
        <f t="shared" si="1"/>
        <v>https://webpac.tphcc.gov.tw/webpac/content.cfm?mid=1000429</v>
      </c>
    </row>
    <row r="30" spans="1:12" ht="42.95" customHeight="1" x14ac:dyDescent="0.2">
      <c r="A30" s="23"/>
      <c r="B30" s="26">
        <v>71</v>
      </c>
      <c r="C30" s="26" t="s">
        <v>111</v>
      </c>
      <c r="D30" s="26" t="s">
        <v>112</v>
      </c>
      <c r="E30" s="26" t="s">
        <v>113</v>
      </c>
      <c r="F30" s="26" t="s">
        <v>23</v>
      </c>
      <c r="G30" s="26">
        <v>89</v>
      </c>
      <c r="H30" s="26" t="s">
        <v>234</v>
      </c>
      <c r="I30" s="23" t="s">
        <v>207</v>
      </c>
      <c r="J30" s="24">
        <v>574875</v>
      </c>
      <c r="L30" s="24" t="str">
        <f t="shared" si="1"/>
        <v>https://webpac.tphcc.gov.tw/webpac/content.cfm?mid=574875</v>
      </c>
    </row>
    <row r="31" spans="1:12" ht="42.95" customHeight="1" x14ac:dyDescent="0.2">
      <c r="A31" s="23"/>
      <c r="B31" s="26">
        <v>72</v>
      </c>
      <c r="C31" s="26" t="s">
        <v>114</v>
      </c>
      <c r="D31" s="26" t="s">
        <v>115</v>
      </c>
      <c r="E31" s="26" t="s">
        <v>116</v>
      </c>
      <c r="F31" s="26" t="s">
        <v>117</v>
      </c>
      <c r="G31" s="26">
        <v>89</v>
      </c>
      <c r="H31" s="26" t="s">
        <v>235</v>
      </c>
      <c r="I31" s="23" t="s">
        <v>207</v>
      </c>
      <c r="J31" s="24">
        <v>753394</v>
      </c>
      <c r="L31" s="24" t="str">
        <f t="shared" si="1"/>
        <v>https://webpac.tphcc.gov.tw/webpac/content.cfm?mid=753394</v>
      </c>
    </row>
    <row r="32" spans="1:12" ht="42.95" customHeight="1" x14ac:dyDescent="0.2">
      <c r="A32" s="23"/>
      <c r="B32" s="26">
        <v>73</v>
      </c>
      <c r="C32" s="23"/>
      <c r="D32" s="26" t="s">
        <v>118</v>
      </c>
      <c r="E32" s="26" t="s">
        <v>119</v>
      </c>
      <c r="F32" s="26" t="s">
        <v>120</v>
      </c>
      <c r="G32" s="26">
        <v>86</v>
      </c>
      <c r="H32" s="26" t="s">
        <v>236</v>
      </c>
      <c r="I32" s="23" t="s">
        <v>207</v>
      </c>
      <c r="J32" s="24">
        <v>733434</v>
      </c>
      <c r="L32" s="24" t="str">
        <f t="shared" si="1"/>
        <v>https://webpac.tphcc.gov.tw/webpac/content.cfm?mid=733434</v>
      </c>
    </row>
    <row r="33" spans="1:12" ht="42.95" customHeight="1" x14ac:dyDescent="0.2">
      <c r="A33" s="23"/>
      <c r="B33" s="26">
        <v>74</v>
      </c>
      <c r="C33" s="26" t="s">
        <v>121</v>
      </c>
      <c r="D33" s="26" t="s">
        <v>122</v>
      </c>
      <c r="E33" s="26" t="s">
        <v>42</v>
      </c>
      <c r="F33" s="26" t="s">
        <v>23</v>
      </c>
      <c r="G33" s="26">
        <v>85</v>
      </c>
      <c r="H33" s="26" t="s">
        <v>237</v>
      </c>
      <c r="I33" s="23" t="s">
        <v>207</v>
      </c>
      <c r="J33" s="24">
        <v>696719</v>
      </c>
      <c r="L33" s="24" t="str">
        <f t="shared" si="1"/>
        <v>https://webpac.tphcc.gov.tw/webpac/content.cfm?mid=696719</v>
      </c>
    </row>
    <row r="34" spans="1:12" ht="42.95" customHeight="1" x14ac:dyDescent="0.2">
      <c r="A34" s="23"/>
      <c r="B34" s="26">
        <v>75</v>
      </c>
      <c r="C34" s="26" t="s">
        <v>123</v>
      </c>
      <c r="D34" s="26" t="s">
        <v>124</v>
      </c>
      <c r="E34" s="26" t="s">
        <v>125</v>
      </c>
      <c r="F34" s="26" t="s">
        <v>126</v>
      </c>
      <c r="G34" s="26">
        <v>82</v>
      </c>
      <c r="H34" s="26" t="s">
        <v>238</v>
      </c>
      <c r="I34" s="23" t="s">
        <v>207</v>
      </c>
      <c r="J34" s="24">
        <v>459722</v>
      </c>
      <c r="L34" s="24" t="str">
        <f t="shared" si="1"/>
        <v>https://webpac.tphcc.gov.tw/webpac/content.cfm?mid=459722</v>
      </c>
    </row>
    <row r="35" spans="1:12" ht="42.95" customHeight="1" x14ac:dyDescent="0.2">
      <c r="A35" s="23"/>
      <c r="B35" s="26">
        <v>76</v>
      </c>
      <c r="C35" s="26" t="s">
        <v>127</v>
      </c>
      <c r="D35" s="26" t="s">
        <v>128</v>
      </c>
      <c r="E35" s="26" t="s">
        <v>129</v>
      </c>
      <c r="F35" s="26" t="s">
        <v>130</v>
      </c>
      <c r="G35" s="26">
        <v>82</v>
      </c>
      <c r="H35" s="26" t="s">
        <v>239</v>
      </c>
      <c r="I35" s="23" t="s">
        <v>207</v>
      </c>
      <c r="J35" s="24">
        <v>527778</v>
      </c>
      <c r="L35" s="24" t="str">
        <f t="shared" si="1"/>
        <v>https://webpac.tphcc.gov.tw/webpac/content.cfm?mid=527778</v>
      </c>
    </row>
    <row r="36" spans="1:12" ht="42.95" customHeight="1" x14ac:dyDescent="0.2">
      <c r="A36" s="23"/>
      <c r="B36" s="26">
        <v>77</v>
      </c>
      <c r="C36" s="26" t="s">
        <v>131</v>
      </c>
      <c r="D36" s="26" t="s">
        <v>132</v>
      </c>
      <c r="E36" s="26" t="s">
        <v>133</v>
      </c>
      <c r="F36" s="26" t="s">
        <v>102</v>
      </c>
      <c r="G36" s="26">
        <v>81</v>
      </c>
      <c r="H36" s="26" t="s">
        <v>240</v>
      </c>
      <c r="I36" s="23" t="s">
        <v>207</v>
      </c>
      <c r="J36" s="24">
        <v>716702</v>
      </c>
      <c r="L36" s="24" t="str">
        <f t="shared" si="1"/>
        <v>https://webpac.tphcc.gov.tw/webpac/content.cfm?mid=716702</v>
      </c>
    </row>
    <row r="37" spans="1:12" ht="42.95" customHeight="1" x14ac:dyDescent="0.2">
      <c r="A37" s="23"/>
      <c r="B37" s="26">
        <v>78</v>
      </c>
      <c r="C37" s="26" t="s">
        <v>134</v>
      </c>
      <c r="D37" s="26" t="s">
        <v>135</v>
      </c>
      <c r="E37" s="26" t="s">
        <v>136</v>
      </c>
      <c r="F37" s="26" t="s">
        <v>137</v>
      </c>
      <c r="G37" s="26">
        <v>81</v>
      </c>
      <c r="H37" s="26" t="s">
        <v>241</v>
      </c>
      <c r="I37" s="23" t="s">
        <v>207</v>
      </c>
      <c r="J37" s="24">
        <v>797994</v>
      </c>
      <c r="L37" s="24" t="str">
        <f t="shared" si="1"/>
        <v>https://webpac.tphcc.gov.tw/webpac/content.cfm?mid=797994</v>
      </c>
    </row>
    <row r="38" spans="1:12" ht="42.95" customHeight="1" x14ac:dyDescent="0.2">
      <c r="A38" s="23"/>
      <c r="B38" s="26">
        <v>79</v>
      </c>
      <c r="C38" s="26" t="s">
        <v>138</v>
      </c>
      <c r="D38" s="26" t="s">
        <v>139</v>
      </c>
      <c r="E38" s="26" t="s">
        <v>140</v>
      </c>
      <c r="F38" s="26" t="s">
        <v>141</v>
      </c>
      <c r="G38" s="26">
        <v>80</v>
      </c>
      <c r="H38" s="26" t="s">
        <v>242</v>
      </c>
      <c r="I38" s="23" t="s">
        <v>207</v>
      </c>
      <c r="J38" s="24">
        <v>479925</v>
      </c>
      <c r="L38" s="24" t="str">
        <f t="shared" si="1"/>
        <v>https://webpac.tphcc.gov.tw/webpac/content.cfm?mid=479925</v>
      </c>
    </row>
    <row r="39" spans="1:12" ht="42.95" customHeight="1" x14ac:dyDescent="0.2">
      <c r="A39" s="23"/>
      <c r="B39" s="26">
        <v>80</v>
      </c>
      <c r="C39" s="26" t="s">
        <v>142</v>
      </c>
      <c r="D39" s="26" t="s">
        <v>143</v>
      </c>
      <c r="E39" s="26" t="s">
        <v>144</v>
      </c>
      <c r="F39" s="26" t="s">
        <v>102</v>
      </c>
      <c r="G39" s="26">
        <v>80</v>
      </c>
      <c r="H39" s="26" t="s">
        <v>243</v>
      </c>
      <c r="I39" s="23" t="s">
        <v>207</v>
      </c>
      <c r="J39" s="24">
        <v>647794</v>
      </c>
      <c r="L39" s="24" t="str">
        <f t="shared" si="1"/>
        <v>https://webpac.tphcc.gov.tw/webpac/content.cfm?mid=647794</v>
      </c>
    </row>
    <row r="40" spans="1:12" ht="42.95" customHeight="1" x14ac:dyDescent="0.2">
      <c r="A40" s="23"/>
      <c r="B40" s="26">
        <v>81</v>
      </c>
      <c r="C40" s="26" t="s">
        <v>145</v>
      </c>
      <c r="D40" s="26" t="s">
        <v>146</v>
      </c>
      <c r="E40" s="26" t="s">
        <v>147</v>
      </c>
      <c r="F40" s="26" t="s">
        <v>110</v>
      </c>
      <c r="G40" s="26">
        <v>79</v>
      </c>
      <c r="H40" s="26" t="s">
        <v>244</v>
      </c>
      <c r="I40" s="23" t="s">
        <v>207</v>
      </c>
      <c r="J40" s="24">
        <v>1076549</v>
      </c>
      <c r="L40" s="24" t="str">
        <f t="shared" si="1"/>
        <v>https://webpac.tphcc.gov.tw/webpac/content.cfm?mid=1076549</v>
      </c>
    </row>
    <row r="41" spans="1:12" ht="42.95" customHeight="1" x14ac:dyDescent="0.2">
      <c r="A41" s="23"/>
      <c r="B41" s="26">
        <v>82</v>
      </c>
      <c r="C41" s="26" t="s">
        <v>148</v>
      </c>
      <c r="D41" s="26" t="s">
        <v>149</v>
      </c>
      <c r="E41" s="26" t="s">
        <v>150</v>
      </c>
      <c r="F41" s="26" t="s">
        <v>102</v>
      </c>
      <c r="G41" s="26">
        <v>78</v>
      </c>
      <c r="H41" s="26" t="s">
        <v>245</v>
      </c>
      <c r="I41" s="23" t="s">
        <v>207</v>
      </c>
      <c r="J41" s="24">
        <v>717757</v>
      </c>
      <c r="L41" s="24" t="str">
        <f t="shared" si="1"/>
        <v>https://webpac.tphcc.gov.tw/webpac/content.cfm?mid=717757</v>
      </c>
    </row>
    <row r="42" spans="1:12" ht="42.95" customHeight="1" x14ac:dyDescent="0.2">
      <c r="A42" s="23"/>
      <c r="B42" s="26">
        <v>83</v>
      </c>
      <c r="C42" s="26" t="s">
        <v>151</v>
      </c>
      <c r="D42" s="26" t="s">
        <v>152</v>
      </c>
      <c r="E42" s="26" t="s">
        <v>153</v>
      </c>
      <c r="F42" s="26" t="s">
        <v>154</v>
      </c>
      <c r="G42" s="26">
        <v>77</v>
      </c>
      <c r="H42" s="26" t="s">
        <v>246</v>
      </c>
      <c r="I42" s="23" t="s">
        <v>207</v>
      </c>
      <c r="J42" s="24">
        <v>687169</v>
      </c>
      <c r="L42" s="24" t="str">
        <f t="shared" si="1"/>
        <v>https://webpac.tphcc.gov.tw/webpac/content.cfm?mid=687169</v>
      </c>
    </row>
    <row r="43" spans="1:12" ht="42.95" customHeight="1" x14ac:dyDescent="0.2">
      <c r="A43" s="23"/>
      <c r="B43" s="26">
        <v>84</v>
      </c>
      <c r="C43" s="26" t="s">
        <v>155</v>
      </c>
      <c r="D43" s="26" t="s">
        <v>156</v>
      </c>
      <c r="E43" s="26" t="s">
        <v>157</v>
      </c>
      <c r="F43" s="26" t="s">
        <v>10</v>
      </c>
      <c r="G43" s="26">
        <v>76</v>
      </c>
      <c r="H43" s="26" t="s">
        <v>247</v>
      </c>
      <c r="I43" s="23" t="s">
        <v>207</v>
      </c>
      <c r="J43" s="24">
        <v>462239</v>
      </c>
      <c r="L43" s="24" t="str">
        <f t="shared" si="1"/>
        <v>https://webpac.tphcc.gov.tw/webpac/content.cfm?mid=462239</v>
      </c>
    </row>
    <row r="44" spans="1:12" ht="42.95" customHeight="1" x14ac:dyDescent="0.2">
      <c r="A44" s="23"/>
      <c r="B44" s="26">
        <v>86</v>
      </c>
      <c r="C44" s="26" t="s">
        <v>158</v>
      </c>
      <c r="D44" s="26" t="s">
        <v>159</v>
      </c>
      <c r="E44" s="26" t="s">
        <v>160</v>
      </c>
      <c r="F44" s="26" t="s">
        <v>161</v>
      </c>
      <c r="G44" s="26">
        <v>76</v>
      </c>
      <c r="H44" s="26" t="s">
        <v>248</v>
      </c>
      <c r="I44" s="23" t="s">
        <v>207</v>
      </c>
      <c r="J44" s="24">
        <v>731690</v>
      </c>
      <c r="L44" s="24" t="str">
        <f t="shared" si="1"/>
        <v>https://webpac.tphcc.gov.tw/webpac/content.cfm?mid=731690</v>
      </c>
    </row>
    <row r="45" spans="1:12" ht="42.95" customHeight="1" x14ac:dyDescent="0.2">
      <c r="A45" s="23"/>
      <c r="B45" s="26">
        <v>87</v>
      </c>
      <c r="C45" s="26" t="s">
        <v>162</v>
      </c>
      <c r="D45" s="26" t="s">
        <v>163</v>
      </c>
      <c r="E45" s="26" t="s">
        <v>164</v>
      </c>
      <c r="F45" s="26" t="s">
        <v>130</v>
      </c>
      <c r="G45" s="26">
        <v>76</v>
      </c>
      <c r="H45" s="26" t="s">
        <v>249</v>
      </c>
      <c r="I45" s="23" t="s">
        <v>207</v>
      </c>
      <c r="J45" s="24">
        <v>755428</v>
      </c>
      <c r="L45" s="24" t="str">
        <f t="shared" si="1"/>
        <v>https://webpac.tphcc.gov.tw/webpac/content.cfm?mid=755428</v>
      </c>
    </row>
    <row r="46" spans="1:12" ht="42.95" customHeight="1" x14ac:dyDescent="0.2">
      <c r="A46" s="23"/>
      <c r="B46" s="26">
        <v>88</v>
      </c>
      <c r="C46" s="26" t="s">
        <v>165</v>
      </c>
      <c r="D46" s="26" t="s">
        <v>166</v>
      </c>
      <c r="E46" s="26" t="s">
        <v>167</v>
      </c>
      <c r="F46" s="26" t="s">
        <v>130</v>
      </c>
      <c r="G46" s="26">
        <v>76</v>
      </c>
      <c r="H46" s="26" t="s">
        <v>250</v>
      </c>
      <c r="I46" s="23" t="s">
        <v>207</v>
      </c>
      <c r="J46" s="24">
        <v>824857</v>
      </c>
      <c r="L46" s="24" t="str">
        <f t="shared" si="1"/>
        <v>https://webpac.tphcc.gov.tw/webpac/content.cfm?mid=824857</v>
      </c>
    </row>
    <row r="47" spans="1:12" ht="42.95" customHeight="1" x14ac:dyDescent="0.2">
      <c r="A47" s="23"/>
      <c r="B47" s="26">
        <v>90</v>
      </c>
      <c r="C47" s="26" t="s">
        <v>168</v>
      </c>
      <c r="D47" s="26" t="s">
        <v>169</v>
      </c>
      <c r="E47" s="26" t="s">
        <v>170</v>
      </c>
      <c r="F47" s="26" t="s">
        <v>171</v>
      </c>
      <c r="G47" s="26">
        <v>75</v>
      </c>
      <c r="H47" s="26" t="s">
        <v>251</v>
      </c>
      <c r="I47" s="23" t="s">
        <v>207</v>
      </c>
      <c r="J47" s="24">
        <v>464632</v>
      </c>
      <c r="L47" s="24" t="str">
        <f t="shared" si="1"/>
        <v>https://webpac.tphcc.gov.tw/webpac/content.cfm?mid=464632</v>
      </c>
    </row>
    <row r="48" spans="1:12" ht="42.95" customHeight="1" x14ac:dyDescent="0.2">
      <c r="A48" s="23"/>
      <c r="B48" s="26">
        <v>91</v>
      </c>
      <c r="C48" s="26" t="s">
        <v>172</v>
      </c>
      <c r="D48" s="26" t="s">
        <v>173</v>
      </c>
      <c r="E48" s="26" t="s">
        <v>174</v>
      </c>
      <c r="F48" s="26" t="s">
        <v>175</v>
      </c>
      <c r="G48" s="26">
        <v>75</v>
      </c>
      <c r="H48" s="26" t="s">
        <v>252</v>
      </c>
      <c r="I48" s="23" t="s">
        <v>207</v>
      </c>
      <c r="J48" s="24">
        <v>510192</v>
      </c>
      <c r="L48" s="24" t="str">
        <f t="shared" si="1"/>
        <v>https://webpac.tphcc.gov.tw/webpac/content.cfm?mid=510192</v>
      </c>
    </row>
    <row r="49" spans="1:12" ht="42.95" customHeight="1" x14ac:dyDescent="0.2">
      <c r="A49" s="23"/>
      <c r="B49" s="26">
        <v>92</v>
      </c>
      <c r="C49" s="26" t="s">
        <v>176</v>
      </c>
      <c r="D49" s="26" t="s">
        <v>177</v>
      </c>
      <c r="E49" s="26" t="s">
        <v>133</v>
      </c>
      <c r="F49" s="26" t="s">
        <v>178</v>
      </c>
      <c r="G49" s="26">
        <v>75</v>
      </c>
      <c r="H49" s="26" t="s">
        <v>253</v>
      </c>
      <c r="I49" s="23" t="s">
        <v>207</v>
      </c>
      <c r="J49" s="24">
        <v>740376</v>
      </c>
      <c r="L49" s="24" t="str">
        <f t="shared" si="1"/>
        <v>https://webpac.tphcc.gov.tw/webpac/content.cfm?mid=740376</v>
      </c>
    </row>
    <row r="50" spans="1:12" ht="42.95" customHeight="1" x14ac:dyDescent="0.2">
      <c r="A50" s="23"/>
      <c r="B50" s="26">
        <v>93</v>
      </c>
      <c r="C50" s="26" t="s">
        <v>179</v>
      </c>
      <c r="D50" s="26" t="s">
        <v>180</v>
      </c>
      <c r="E50" s="26" t="s">
        <v>181</v>
      </c>
      <c r="F50" s="26" t="s">
        <v>182</v>
      </c>
      <c r="G50" s="26">
        <v>75</v>
      </c>
      <c r="H50" s="26" t="s">
        <v>254</v>
      </c>
      <c r="I50" s="23" t="s">
        <v>207</v>
      </c>
      <c r="J50" s="24">
        <v>940215</v>
      </c>
      <c r="L50" s="24" t="str">
        <f t="shared" si="1"/>
        <v>https://webpac.tphcc.gov.tw/webpac/content.cfm?mid=940215</v>
      </c>
    </row>
    <row r="51" spans="1:12" ht="42.95" customHeight="1" x14ac:dyDescent="0.2">
      <c r="A51" s="23"/>
      <c r="B51" s="26">
        <v>94</v>
      </c>
      <c r="C51" s="26" t="s">
        <v>183</v>
      </c>
      <c r="D51" s="26" t="s">
        <v>184</v>
      </c>
      <c r="E51" s="26" t="s">
        <v>185</v>
      </c>
      <c r="F51" s="26" t="s">
        <v>186</v>
      </c>
      <c r="G51" s="26">
        <v>74</v>
      </c>
      <c r="H51" s="26" t="s">
        <v>255</v>
      </c>
      <c r="I51" s="23" t="s">
        <v>207</v>
      </c>
      <c r="J51" s="24">
        <v>474332</v>
      </c>
      <c r="L51" s="24" t="str">
        <f t="shared" si="1"/>
        <v>https://webpac.tphcc.gov.tw/webpac/content.cfm?mid=474332</v>
      </c>
    </row>
    <row r="52" spans="1:12" ht="42.95" customHeight="1" x14ac:dyDescent="0.2">
      <c r="A52" s="23"/>
      <c r="B52" s="26">
        <v>97</v>
      </c>
      <c r="C52" s="26" t="s">
        <v>187</v>
      </c>
      <c r="D52" s="26" t="s">
        <v>188</v>
      </c>
      <c r="E52" s="26" t="s">
        <v>189</v>
      </c>
      <c r="F52" s="26" t="s">
        <v>190</v>
      </c>
      <c r="G52" s="26">
        <v>74</v>
      </c>
      <c r="H52" s="26" t="s">
        <v>256</v>
      </c>
      <c r="I52" s="23" t="s">
        <v>207</v>
      </c>
      <c r="J52" s="24">
        <v>528522</v>
      </c>
      <c r="L52" s="24" t="str">
        <f t="shared" si="1"/>
        <v>https://webpac.tphcc.gov.tw/webpac/content.cfm?mid=528522</v>
      </c>
    </row>
    <row r="53" spans="1:12" ht="42.95" customHeight="1" x14ac:dyDescent="0.2">
      <c r="A53" s="23"/>
      <c r="B53" s="26">
        <v>98</v>
      </c>
      <c r="C53" s="26" t="s">
        <v>191</v>
      </c>
      <c r="D53" s="26" t="s">
        <v>192</v>
      </c>
      <c r="E53" s="26" t="s">
        <v>193</v>
      </c>
      <c r="F53" s="26" t="s">
        <v>194</v>
      </c>
      <c r="G53" s="26">
        <v>74</v>
      </c>
      <c r="H53" s="26" t="s">
        <v>257</v>
      </c>
      <c r="I53" s="23" t="s">
        <v>207</v>
      </c>
      <c r="J53" s="24">
        <v>547957</v>
      </c>
      <c r="L53" s="24" t="str">
        <f t="shared" si="1"/>
        <v>https://webpac.tphcc.gov.tw/webpac/content.cfm?mid=547957</v>
      </c>
    </row>
    <row r="54" spans="1:12" ht="42.95" customHeight="1" x14ac:dyDescent="0.2">
      <c r="A54" s="23"/>
      <c r="B54" s="26">
        <v>99</v>
      </c>
      <c r="C54" s="26" t="s">
        <v>195</v>
      </c>
      <c r="D54" s="26" t="s">
        <v>196</v>
      </c>
      <c r="E54" s="26" t="s">
        <v>197</v>
      </c>
      <c r="F54" s="26" t="s">
        <v>178</v>
      </c>
      <c r="G54" s="26">
        <v>74</v>
      </c>
      <c r="H54" s="26" t="s">
        <v>258</v>
      </c>
      <c r="I54" s="23" t="s">
        <v>207</v>
      </c>
      <c r="J54" s="24">
        <v>673610</v>
      </c>
      <c r="L54" s="24" t="str">
        <f t="shared" si="1"/>
        <v>https://webpac.tphcc.gov.tw/webpac/content.cfm?mid=673610</v>
      </c>
    </row>
    <row r="55" spans="1:12" ht="42.95" customHeight="1" x14ac:dyDescent="0.2">
      <c r="A55" s="23"/>
      <c r="B55" s="26">
        <v>100</v>
      </c>
      <c r="C55" s="26" t="s">
        <v>198</v>
      </c>
      <c r="D55" s="26" t="s">
        <v>199</v>
      </c>
      <c r="E55" s="26" t="s">
        <v>200</v>
      </c>
      <c r="F55" s="26" t="s">
        <v>102</v>
      </c>
      <c r="G55" s="26">
        <v>74</v>
      </c>
      <c r="H55" s="26" t="s">
        <v>259</v>
      </c>
      <c r="I55" s="23" t="s">
        <v>207</v>
      </c>
      <c r="J55" s="24">
        <v>717762</v>
      </c>
      <c r="L55" s="24" t="str">
        <f t="shared" si="1"/>
        <v>https://webpac.tphcc.gov.tw/webpac/content.cfm?mid=717762</v>
      </c>
    </row>
    <row r="56" spans="1:12" ht="42.95" customHeight="1" x14ac:dyDescent="0.2">
      <c r="A56" s="23"/>
      <c r="B56" s="26">
        <v>101</v>
      </c>
      <c r="C56" s="26" t="s">
        <v>260</v>
      </c>
      <c r="D56" s="26" t="s">
        <v>261</v>
      </c>
      <c r="E56" s="26" t="s">
        <v>262</v>
      </c>
      <c r="F56" s="26" t="s">
        <v>50</v>
      </c>
      <c r="G56" s="26">
        <v>73</v>
      </c>
      <c r="H56" s="26" t="s">
        <v>263</v>
      </c>
      <c r="I56" s="23" t="s">
        <v>207</v>
      </c>
      <c r="J56" s="24">
        <v>102071</v>
      </c>
      <c r="L56" s="24" t="str">
        <f t="shared" si="1"/>
        <v>https://webpac.tphcc.gov.tw/webpac/content.cfm?mid=102071</v>
      </c>
    </row>
    <row r="57" spans="1:12" ht="42.95" customHeight="1" x14ac:dyDescent="0.2">
      <c r="A57" s="23"/>
      <c r="B57" s="26">
        <v>103</v>
      </c>
      <c r="C57" s="26" t="s">
        <v>264</v>
      </c>
      <c r="D57" s="26" t="s">
        <v>104</v>
      </c>
      <c r="E57" s="26" t="s">
        <v>265</v>
      </c>
      <c r="F57" s="26" t="s">
        <v>130</v>
      </c>
      <c r="G57" s="26">
        <v>73</v>
      </c>
      <c r="H57" s="26" t="s">
        <v>266</v>
      </c>
      <c r="I57" s="23" t="s">
        <v>207</v>
      </c>
      <c r="J57" s="24">
        <v>721504</v>
      </c>
      <c r="L57" s="24" t="str">
        <f t="shared" si="1"/>
        <v>https://webpac.tphcc.gov.tw/webpac/content.cfm?mid=721504</v>
      </c>
    </row>
    <row r="58" spans="1:12" ht="42.95" customHeight="1" x14ac:dyDescent="0.2">
      <c r="A58" s="23"/>
      <c r="B58" s="26">
        <v>104</v>
      </c>
      <c r="C58" s="26" t="s">
        <v>267</v>
      </c>
      <c r="D58" s="26" t="s">
        <v>268</v>
      </c>
      <c r="E58" s="26" t="s">
        <v>269</v>
      </c>
      <c r="F58" s="26" t="s">
        <v>50</v>
      </c>
      <c r="G58" s="26">
        <v>73</v>
      </c>
      <c r="H58" s="26" t="s">
        <v>270</v>
      </c>
      <c r="I58" s="23" t="s">
        <v>207</v>
      </c>
      <c r="J58" s="24">
        <v>776084</v>
      </c>
      <c r="L58" s="24" t="str">
        <f t="shared" si="1"/>
        <v>https://webpac.tphcc.gov.tw/webpac/content.cfm?mid=776084</v>
      </c>
    </row>
    <row r="59" spans="1:12" ht="42.95" customHeight="1" x14ac:dyDescent="0.2">
      <c r="A59" s="23"/>
      <c r="B59" s="26">
        <v>106</v>
      </c>
      <c r="C59" s="26" t="s">
        <v>271</v>
      </c>
      <c r="D59" s="26" t="s">
        <v>272</v>
      </c>
      <c r="E59" s="26" t="s">
        <v>273</v>
      </c>
      <c r="F59" s="26" t="s">
        <v>274</v>
      </c>
      <c r="G59" s="26">
        <v>72</v>
      </c>
      <c r="H59" s="26" t="s">
        <v>275</v>
      </c>
      <c r="I59" s="23" t="s">
        <v>207</v>
      </c>
      <c r="J59" s="24">
        <v>403050</v>
      </c>
      <c r="L59" s="24" t="str">
        <f t="shared" si="1"/>
        <v>https://webpac.tphcc.gov.tw/webpac/content.cfm?mid=403050</v>
      </c>
    </row>
    <row r="60" spans="1:12" ht="42.95" customHeight="1" x14ac:dyDescent="0.2">
      <c r="A60" s="23"/>
      <c r="B60" s="26">
        <v>107</v>
      </c>
      <c r="C60" s="26" t="s">
        <v>276</v>
      </c>
      <c r="D60" s="26" t="s">
        <v>277</v>
      </c>
      <c r="E60" s="26" t="s">
        <v>278</v>
      </c>
      <c r="F60" s="26" t="s">
        <v>274</v>
      </c>
      <c r="G60" s="26">
        <v>72</v>
      </c>
      <c r="H60" s="26" t="s">
        <v>279</v>
      </c>
      <c r="I60" s="23" t="s">
        <v>207</v>
      </c>
      <c r="J60" s="24">
        <v>464633</v>
      </c>
      <c r="L60" s="24" t="str">
        <f t="shared" si="1"/>
        <v>https://webpac.tphcc.gov.tw/webpac/content.cfm?mid=464633</v>
      </c>
    </row>
    <row r="61" spans="1:12" ht="42.95" customHeight="1" x14ac:dyDescent="0.2">
      <c r="A61" s="23"/>
      <c r="B61" s="26">
        <v>108</v>
      </c>
      <c r="C61" s="26" t="s">
        <v>280</v>
      </c>
      <c r="D61" s="26" t="s">
        <v>281</v>
      </c>
      <c r="E61" s="26" t="s">
        <v>282</v>
      </c>
      <c r="F61" s="26" t="s">
        <v>283</v>
      </c>
      <c r="G61" s="26">
        <v>72</v>
      </c>
      <c r="H61" s="26" t="s">
        <v>284</v>
      </c>
      <c r="I61" s="23" t="s">
        <v>207</v>
      </c>
      <c r="J61" s="24">
        <v>1010725</v>
      </c>
      <c r="L61" s="24" t="str">
        <f t="shared" si="1"/>
        <v>https://webpac.tphcc.gov.tw/webpac/content.cfm?mid=1010725</v>
      </c>
    </row>
    <row r="62" spans="1:12" ht="42.95" customHeight="1" x14ac:dyDescent="0.2">
      <c r="A62" s="23"/>
      <c r="B62" s="26">
        <v>109</v>
      </c>
      <c r="C62" s="26" t="s">
        <v>285</v>
      </c>
      <c r="D62" s="26" t="s">
        <v>286</v>
      </c>
      <c r="E62" s="26" t="s">
        <v>287</v>
      </c>
      <c r="F62" s="26" t="s">
        <v>288</v>
      </c>
      <c r="G62" s="26">
        <v>71</v>
      </c>
      <c r="H62" s="26" t="s">
        <v>289</v>
      </c>
      <c r="I62" s="23" t="s">
        <v>207</v>
      </c>
      <c r="J62" s="24">
        <v>457535</v>
      </c>
      <c r="L62" s="24" t="str">
        <f t="shared" si="1"/>
        <v>https://webpac.tphcc.gov.tw/webpac/content.cfm?mid=457535</v>
      </c>
    </row>
    <row r="63" spans="1:12" ht="42.95" customHeight="1" x14ac:dyDescent="0.2">
      <c r="A63" s="23"/>
      <c r="B63" s="26">
        <v>110</v>
      </c>
      <c r="C63" s="26" t="s">
        <v>290</v>
      </c>
      <c r="D63" s="26" t="s">
        <v>291</v>
      </c>
      <c r="E63" s="26" t="s">
        <v>292</v>
      </c>
      <c r="F63" s="26" t="s">
        <v>293</v>
      </c>
      <c r="G63" s="26">
        <v>71</v>
      </c>
      <c r="H63" s="26" t="s">
        <v>294</v>
      </c>
      <c r="I63" s="23" t="s">
        <v>207</v>
      </c>
      <c r="J63" s="24">
        <v>577265</v>
      </c>
      <c r="L63" s="24" t="str">
        <f t="shared" si="1"/>
        <v>https://webpac.tphcc.gov.tw/webpac/content.cfm?mid=577265</v>
      </c>
    </row>
    <row r="64" spans="1:12" ht="42.95" customHeight="1" x14ac:dyDescent="0.2">
      <c r="A64" s="23"/>
      <c r="B64" s="26">
        <v>111</v>
      </c>
      <c r="C64" s="26" t="s">
        <v>295</v>
      </c>
      <c r="D64" s="26" t="s">
        <v>296</v>
      </c>
      <c r="E64" s="26" t="s">
        <v>297</v>
      </c>
      <c r="F64" s="26" t="s">
        <v>298</v>
      </c>
      <c r="G64" s="26">
        <v>71</v>
      </c>
      <c r="H64" s="26" t="s">
        <v>299</v>
      </c>
      <c r="I64" s="23" t="s">
        <v>207</v>
      </c>
      <c r="J64" s="24">
        <v>593788</v>
      </c>
      <c r="L64" s="24" t="str">
        <f t="shared" si="1"/>
        <v>https://webpac.tphcc.gov.tw/webpac/content.cfm?mid=593788</v>
      </c>
    </row>
    <row r="65" spans="1:12" ht="42.95" customHeight="1" x14ac:dyDescent="0.2">
      <c r="A65" s="23"/>
      <c r="B65" s="26">
        <v>112</v>
      </c>
      <c r="C65" s="26" t="s">
        <v>300</v>
      </c>
      <c r="D65" s="26" t="s">
        <v>301</v>
      </c>
      <c r="E65" s="26" t="s">
        <v>302</v>
      </c>
      <c r="F65" s="26" t="s">
        <v>303</v>
      </c>
      <c r="G65" s="26">
        <v>71</v>
      </c>
      <c r="H65" s="26" t="s">
        <v>304</v>
      </c>
      <c r="I65" s="23" t="s">
        <v>207</v>
      </c>
      <c r="J65" s="24">
        <v>703069</v>
      </c>
      <c r="L65" s="24" t="str">
        <f t="shared" si="1"/>
        <v>https://webpac.tphcc.gov.tw/webpac/content.cfm?mid=703069</v>
      </c>
    </row>
    <row r="66" spans="1:12" ht="42.95" customHeight="1" x14ac:dyDescent="0.2">
      <c r="A66" s="23"/>
      <c r="B66" s="26">
        <v>113</v>
      </c>
      <c r="C66" s="26" t="s">
        <v>305</v>
      </c>
      <c r="D66" s="26" t="s">
        <v>306</v>
      </c>
      <c r="E66" s="26" t="s">
        <v>307</v>
      </c>
      <c r="F66" s="26" t="s">
        <v>308</v>
      </c>
      <c r="G66" s="26">
        <v>70</v>
      </c>
      <c r="H66" s="26" t="s">
        <v>309</v>
      </c>
      <c r="I66" s="23" t="s">
        <v>207</v>
      </c>
      <c r="J66" s="24">
        <v>465212</v>
      </c>
      <c r="L66" s="24" t="str">
        <f t="shared" si="1"/>
        <v>https://webpac.tphcc.gov.tw/webpac/content.cfm?mid=465212</v>
      </c>
    </row>
    <row r="67" spans="1:12" ht="42.95" customHeight="1" x14ac:dyDescent="0.2">
      <c r="A67" s="23"/>
      <c r="B67" s="26">
        <v>114</v>
      </c>
      <c r="C67" s="26" t="s">
        <v>310</v>
      </c>
      <c r="D67" s="26" t="s">
        <v>311</v>
      </c>
      <c r="E67" s="26" t="s">
        <v>312</v>
      </c>
      <c r="F67" s="26" t="s">
        <v>313</v>
      </c>
      <c r="G67" s="26">
        <v>70</v>
      </c>
      <c r="H67" s="26" t="s">
        <v>314</v>
      </c>
      <c r="I67" s="23" t="s">
        <v>207</v>
      </c>
      <c r="J67" s="24">
        <v>517145</v>
      </c>
      <c r="L67" s="24" t="str">
        <f t="shared" si="1"/>
        <v>https://webpac.tphcc.gov.tw/webpac/content.cfm?mid=517145</v>
      </c>
    </row>
    <row r="68" spans="1:12" ht="42.95" customHeight="1" x14ac:dyDescent="0.2">
      <c r="A68" s="23"/>
      <c r="B68" s="26">
        <v>115</v>
      </c>
      <c r="C68" s="26" t="s">
        <v>315</v>
      </c>
      <c r="D68" s="26" t="s">
        <v>316</v>
      </c>
      <c r="E68" s="26" t="s">
        <v>317</v>
      </c>
      <c r="F68" s="26" t="s">
        <v>318</v>
      </c>
      <c r="G68" s="26">
        <v>70</v>
      </c>
      <c r="H68" s="26" t="s">
        <v>319</v>
      </c>
      <c r="I68" s="23" t="s">
        <v>207</v>
      </c>
      <c r="J68" s="24">
        <v>527721</v>
      </c>
      <c r="L68" s="24" t="str">
        <f t="shared" si="1"/>
        <v>https://webpac.tphcc.gov.tw/webpac/content.cfm?mid=527721</v>
      </c>
    </row>
    <row r="69" spans="1:12" ht="42.95" customHeight="1" x14ac:dyDescent="0.2">
      <c r="A69" s="23"/>
      <c r="B69" s="26">
        <v>116</v>
      </c>
      <c r="C69" s="26" t="s">
        <v>320</v>
      </c>
      <c r="D69" s="26" t="s">
        <v>321</v>
      </c>
      <c r="E69" s="26" t="s">
        <v>322</v>
      </c>
      <c r="F69" s="26" t="s">
        <v>23</v>
      </c>
      <c r="G69" s="26">
        <v>70</v>
      </c>
      <c r="H69" s="26" t="s">
        <v>323</v>
      </c>
      <c r="I69" s="23" t="s">
        <v>207</v>
      </c>
      <c r="J69" s="24">
        <v>574890</v>
      </c>
      <c r="L69" s="24" t="str">
        <f t="shared" si="1"/>
        <v>https://webpac.tphcc.gov.tw/webpac/content.cfm?mid=574890</v>
      </c>
    </row>
    <row r="70" spans="1:12" ht="42.95" customHeight="1" x14ac:dyDescent="0.2">
      <c r="A70" s="23"/>
      <c r="B70" s="26">
        <v>117</v>
      </c>
      <c r="C70" s="26" t="s">
        <v>324</v>
      </c>
      <c r="D70" s="26" t="s">
        <v>325</v>
      </c>
      <c r="E70" s="26" t="s">
        <v>326</v>
      </c>
      <c r="F70" s="26" t="s">
        <v>50</v>
      </c>
      <c r="G70" s="26">
        <v>70</v>
      </c>
      <c r="H70" s="26" t="s">
        <v>327</v>
      </c>
      <c r="I70" s="23" t="s">
        <v>207</v>
      </c>
      <c r="J70" s="24">
        <v>749433</v>
      </c>
      <c r="L70" s="24" t="str">
        <f t="shared" si="1"/>
        <v>https://webpac.tphcc.gov.tw/webpac/content.cfm?mid=749433</v>
      </c>
    </row>
    <row r="71" spans="1:12" ht="42.95" customHeight="1" x14ac:dyDescent="0.2">
      <c r="A71" s="23"/>
      <c r="B71" s="26">
        <v>118</v>
      </c>
      <c r="C71" s="26" t="s">
        <v>328</v>
      </c>
      <c r="D71" s="26" t="s">
        <v>329</v>
      </c>
      <c r="E71" s="26" t="s">
        <v>330</v>
      </c>
      <c r="F71" s="26" t="s">
        <v>331</v>
      </c>
      <c r="G71" s="26">
        <v>70</v>
      </c>
      <c r="H71" s="26" t="s">
        <v>332</v>
      </c>
      <c r="I71" s="23" t="s">
        <v>207</v>
      </c>
      <c r="J71" s="24">
        <v>984669</v>
      </c>
      <c r="L71" s="24" t="str">
        <f t="shared" si="1"/>
        <v>https://webpac.tphcc.gov.tw/webpac/content.cfm?mid=984669</v>
      </c>
    </row>
    <row r="72" spans="1:12" ht="42.95" customHeight="1" x14ac:dyDescent="0.2">
      <c r="A72" s="23"/>
      <c r="B72" s="26">
        <v>119</v>
      </c>
      <c r="C72" s="26" t="s">
        <v>333</v>
      </c>
      <c r="D72" s="26" t="s">
        <v>334</v>
      </c>
      <c r="E72" s="26" t="s">
        <v>262</v>
      </c>
      <c r="F72" s="26" t="s">
        <v>50</v>
      </c>
      <c r="G72" s="26">
        <v>69</v>
      </c>
      <c r="H72" s="26" t="s">
        <v>335</v>
      </c>
      <c r="I72" s="23" t="s">
        <v>207</v>
      </c>
      <c r="J72" s="24">
        <v>99982</v>
      </c>
      <c r="L72" s="24" t="str">
        <f t="shared" si="1"/>
        <v>https://webpac.tphcc.gov.tw/webpac/content.cfm?mid=99982</v>
      </c>
    </row>
    <row r="73" spans="1:12" ht="42.95" customHeight="1" x14ac:dyDescent="0.2">
      <c r="A73" s="23"/>
      <c r="B73" s="26">
        <v>120</v>
      </c>
      <c r="C73" s="26" t="s">
        <v>336</v>
      </c>
      <c r="D73" s="26" t="s">
        <v>337</v>
      </c>
      <c r="E73" s="26" t="s">
        <v>338</v>
      </c>
      <c r="F73" s="26" t="s">
        <v>274</v>
      </c>
      <c r="G73" s="26">
        <v>69</v>
      </c>
      <c r="H73" s="26" t="s">
        <v>339</v>
      </c>
      <c r="I73" s="23" t="s">
        <v>207</v>
      </c>
      <c r="J73" s="24">
        <v>462336</v>
      </c>
      <c r="L73" s="24" t="str">
        <f t="shared" si="1"/>
        <v>https://webpac.tphcc.gov.tw/webpac/content.cfm?mid=462336</v>
      </c>
    </row>
    <row r="74" spans="1:12" ht="42.95" customHeight="1" x14ac:dyDescent="0.2">
      <c r="A74" s="23"/>
      <c r="B74" s="26">
        <v>121</v>
      </c>
      <c r="C74" s="26" t="s">
        <v>340</v>
      </c>
      <c r="D74" s="26" t="s">
        <v>341</v>
      </c>
      <c r="E74" s="26" t="s">
        <v>342</v>
      </c>
      <c r="F74" s="26" t="s">
        <v>343</v>
      </c>
      <c r="G74" s="26">
        <v>69</v>
      </c>
      <c r="H74" s="26" t="s">
        <v>344</v>
      </c>
      <c r="I74" s="23" t="s">
        <v>207</v>
      </c>
      <c r="J74" s="24">
        <v>463466</v>
      </c>
      <c r="L74" s="24" t="str">
        <f t="shared" si="1"/>
        <v>https://webpac.tphcc.gov.tw/webpac/content.cfm?mid=463466</v>
      </c>
    </row>
    <row r="75" spans="1:12" ht="42.95" customHeight="1" x14ac:dyDescent="0.2">
      <c r="A75" s="23"/>
      <c r="B75" s="26">
        <v>122</v>
      </c>
      <c r="C75" s="26" t="s">
        <v>345</v>
      </c>
      <c r="D75" s="26" t="s">
        <v>346</v>
      </c>
      <c r="E75" s="26" t="s">
        <v>347</v>
      </c>
      <c r="F75" s="26" t="s">
        <v>348</v>
      </c>
      <c r="G75" s="26">
        <v>69</v>
      </c>
      <c r="H75" s="26" t="s">
        <v>349</v>
      </c>
      <c r="I75" s="23" t="s">
        <v>207</v>
      </c>
      <c r="J75" s="24">
        <v>574560</v>
      </c>
      <c r="L75" s="24" t="str">
        <f t="shared" si="1"/>
        <v>https://webpac.tphcc.gov.tw/webpac/content.cfm?mid=574560</v>
      </c>
    </row>
    <row r="76" spans="1:12" ht="42.95" customHeight="1" x14ac:dyDescent="0.2">
      <c r="A76" s="23"/>
      <c r="B76" s="26">
        <v>123</v>
      </c>
      <c r="C76" s="26" t="s">
        <v>350</v>
      </c>
      <c r="D76" s="26" t="s">
        <v>351</v>
      </c>
      <c r="E76" s="26" t="s">
        <v>352</v>
      </c>
      <c r="F76" s="26" t="s">
        <v>353</v>
      </c>
      <c r="G76" s="26">
        <v>69</v>
      </c>
      <c r="H76" s="26" t="s">
        <v>354</v>
      </c>
      <c r="I76" s="23" t="s">
        <v>207</v>
      </c>
      <c r="J76" s="24">
        <v>954661</v>
      </c>
      <c r="L76" s="24" t="str">
        <f t="shared" si="1"/>
        <v>https://webpac.tphcc.gov.tw/webpac/content.cfm?mid=954661</v>
      </c>
    </row>
    <row r="77" spans="1:12" ht="42.95" customHeight="1" x14ac:dyDescent="0.2">
      <c r="A77" s="23"/>
      <c r="B77" s="26">
        <v>124</v>
      </c>
      <c r="C77" s="26" t="s">
        <v>355</v>
      </c>
      <c r="D77" s="26" t="s">
        <v>356</v>
      </c>
      <c r="E77" s="26" t="s">
        <v>357</v>
      </c>
      <c r="F77" s="26" t="s">
        <v>358</v>
      </c>
      <c r="G77" s="26">
        <v>69</v>
      </c>
      <c r="H77" s="26" t="s">
        <v>359</v>
      </c>
      <c r="I77" s="23" t="s">
        <v>207</v>
      </c>
      <c r="J77" s="24">
        <v>1083037</v>
      </c>
      <c r="L77" s="24" t="str">
        <f t="shared" si="1"/>
        <v>https://webpac.tphcc.gov.tw/webpac/content.cfm?mid=1083037</v>
      </c>
    </row>
    <row r="78" spans="1:12" ht="42.95" customHeight="1" x14ac:dyDescent="0.2">
      <c r="A78" s="23"/>
      <c r="B78" s="26">
        <v>125</v>
      </c>
      <c r="C78" s="26" t="s">
        <v>360</v>
      </c>
      <c r="D78" s="26" t="s">
        <v>361</v>
      </c>
      <c r="E78" s="26" t="s">
        <v>362</v>
      </c>
      <c r="F78" s="26" t="s">
        <v>10</v>
      </c>
      <c r="G78" s="26">
        <v>68</v>
      </c>
      <c r="H78" s="26" t="s">
        <v>363</v>
      </c>
      <c r="I78" s="23" t="s">
        <v>207</v>
      </c>
      <c r="J78" s="24">
        <v>463012</v>
      </c>
      <c r="L78" s="24" t="str">
        <f t="shared" si="1"/>
        <v>https://webpac.tphcc.gov.tw/webpac/content.cfm?mid=463012</v>
      </c>
    </row>
    <row r="79" spans="1:12" ht="42.95" customHeight="1" x14ac:dyDescent="0.2">
      <c r="A79" s="23"/>
      <c r="B79" s="26">
        <v>126</v>
      </c>
      <c r="C79" s="26" t="s">
        <v>364</v>
      </c>
      <c r="D79" s="26" t="s">
        <v>365</v>
      </c>
      <c r="E79" s="26" t="s">
        <v>366</v>
      </c>
      <c r="F79" s="26" t="s">
        <v>367</v>
      </c>
      <c r="G79" s="26">
        <v>68</v>
      </c>
      <c r="H79" s="26" t="s">
        <v>368</v>
      </c>
      <c r="I79" s="23" t="s">
        <v>207</v>
      </c>
      <c r="J79" s="24">
        <v>825178</v>
      </c>
      <c r="L79" s="24" t="str">
        <f t="shared" si="1"/>
        <v>https://webpac.tphcc.gov.tw/webpac/content.cfm?mid=825178</v>
      </c>
    </row>
    <row r="80" spans="1:12" ht="42.95" customHeight="1" x14ac:dyDescent="0.2">
      <c r="A80" s="23"/>
      <c r="B80" s="26">
        <v>127</v>
      </c>
      <c r="C80" s="26" t="s">
        <v>369</v>
      </c>
      <c r="D80" s="26" t="s">
        <v>370</v>
      </c>
      <c r="E80" s="26" t="s">
        <v>371</v>
      </c>
      <c r="F80" s="26" t="s">
        <v>372</v>
      </c>
      <c r="G80" s="26">
        <v>67</v>
      </c>
      <c r="H80" s="26" t="s">
        <v>373</v>
      </c>
      <c r="I80" s="23" t="s">
        <v>207</v>
      </c>
      <c r="J80" s="24">
        <v>522077</v>
      </c>
      <c r="L80" s="24" t="str">
        <f t="shared" si="1"/>
        <v>https://webpac.tphcc.gov.tw/webpac/content.cfm?mid=522077</v>
      </c>
    </row>
    <row r="81" spans="1:12" ht="42.95" customHeight="1" x14ac:dyDescent="0.2">
      <c r="A81" s="23"/>
      <c r="B81" s="26">
        <v>128</v>
      </c>
      <c r="C81" s="26" t="s">
        <v>374</v>
      </c>
      <c r="D81" s="26" t="s">
        <v>375</v>
      </c>
      <c r="E81" s="26" t="s">
        <v>376</v>
      </c>
      <c r="F81" s="26" t="s">
        <v>377</v>
      </c>
      <c r="G81" s="26">
        <v>67</v>
      </c>
      <c r="H81" s="26" t="s">
        <v>378</v>
      </c>
      <c r="I81" s="23" t="s">
        <v>207</v>
      </c>
      <c r="J81" s="24">
        <v>839772</v>
      </c>
      <c r="L81" s="24" t="str">
        <f t="shared" si="1"/>
        <v>https://webpac.tphcc.gov.tw/webpac/content.cfm?mid=839772</v>
      </c>
    </row>
    <row r="82" spans="1:12" ht="42.95" customHeight="1" x14ac:dyDescent="0.2">
      <c r="A82" s="23"/>
      <c r="B82" s="26">
        <v>129</v>
      </c>
      <c r="C82" s="26" t="s">
        <v>379</v>
      </c>
      <c r="D82" s="26" t="s">
        <v>380</v>
      </c>
      <c r="E82" s="26" t="s">
        <v>381</v>
      </c>
      <c r="F82" s="26" t="s">
        <v>382</v>
      </c>
      <c r="G82" s="26">
        <v>66</v>
      </c>
      <c r="H82" s="26" t="s">
        <v>383</v>
      </c>
      <c r="I82" s="23" t="s">
        <v>207</v>
      </c>
      <c r="J82" s="24">
        <v>161364</v>
      </c>
      <c r="L82" s="24" t="str">
        <f t="shared" si="1"/>
        <v>https://webpac.tphcc.gov.tw/webpac/content.cfm?mid=161364</v>
      </c>
    </row>
    <row r="83" spans="1:12" ht="42.95" customHeight="1" x14ac:dyDescent="0.2">
      <c r="A83" s="23"/>
      <c r="B83" s="26">
        <v>130</v>
      </c>
      <c r="C83" s="26" t="s">
        <v>384</v>
      </c>
      <c r="D83" s="26" t="s">
        <v>385</v>
      </c>
      <c r="E83" s="26" t="s">
        <v>386</v>
      </c>
      <c r="F83" s="26" t="s">
        <v>387</v>
      </c>
      <c r="G83" s="26">
        <v>66</v>
      </c>
      <c r="H83" s="26" t="s">
        <v>388</v>
      </c>
      <c r="I83" s="23" t="s">
        <v>207</v>
      </c>
      <c r="J83" s="24">
        <v>463152</v>
      </c>
      <c r="L83" s="24" t="str">
        <f t="shared" ref="L83:L103" si="2">$I$3&amp;J83</f>
        <v>https://webpac.tphcc.gov.tw/webpac/content.cfm?mid=463152</v>
      </c>
    </row>
    <row r="84" spans="1:12" ht="42.95" customHeight="1" x14ac:dyDescent="0.2">
      <c r="A84" s="23"/>
      <c r="B84" s="26">
        <v>131</v>
      </c>
      <c r="C84" s="26" t="s">
        <v>389</v>
      </c>
      <c r="D84" s="26" t="s">
        <v>390</v>
      </c>
      <c r="E84" s="26" t="s">
        <v>391</v>
      </c>
      <c r="F84" s="26" t="s">
        <v>10</v>
      </c>
      <c r="G84" s="26">
        <v>66</v>
      </c>
      <c r="H84" s="26" t="s">
        <v>392</v>
      </c>
      <c r="I84" s="23" t="s">
        <v>207</v>
      </c>
      <c r="J84" s="24">
        <v>463664</v>
      </c>
      <c r="L84" s="24" t="str">
        <f t="shared" si="2"/>
        <v>https://webpac.tphcc.gov.tw/webpac/content.cfm?mid=463664</v>
      </c>
    </row>
    <row r="85" spans="1:12" ht="42.95" customHeight="1" x14ac:dyDescent="0.2">
      <c r="A85" s="23"/>
      <c r="B85" s="26">
        <v>132</v>
      </c>
      <c r="C85" s="26" t="s">
        <v>393</v>
      </c>
      <c r="D85" s="26" t="s">
        <v>394</v>
      </c>
      <c r="E85" s="26" t="s">
        <v>42</v>
      </c>
      <c r="F85" s="26" t="s">
        <v>69</v>
      </c>
      <c r="G85" s="26">
        <v>66</v>
      </c>
      <c r="H85" s="26" t="s">
        <v>395</v>
      </c>
      <c r="I85" s="23" t="s">
        <v>207</v>
      </c>
      <c r="J85" s="24">
        <v>682751</v>
      </c>
      <c r="L85" s="24" t="str">
        <f t="shared" si="2"/>
        <v>https://webpac.tphcc.gov.tw/webpac/content.cfm?mid=682751</v>
      </c>
    </row>
    <row r="86" spans="1:12" ht="42.95" customHeight="1" x14ac:dyDescent="0.2">
      <c r="A86" s="23"/>
      <c r="B86" s="26">
        <v>133</v>
      </c>
      <c r="C86" s="26" t="s">
        <v>396</v>
      </c>
      <c r="D86" s="26" t="s">
        <v>397</v>
      </c>
      <c r="E86" s="26" t="s">
        <v>398</v>
      </c>
      <c r="F86" s="26" t="s">
        <v>399</v>
      </c>
      <c r="G86" s="26">
        <v>66</v>
      </c>
      <c r="H86" s="26" t="s">
        <v>400</v>
      </c>
      <c r="I86" s="23" t="s">
        <v>207</v>
      </c>
      <c r="J86" s="24">
        <v>733130</v>
      </c>
      <c r="L86" s="24" t="str">
        <f t="shared" si="2"/>
        <v>https://webpac.tphcc.gov.tw/webpac/content.cfm?mid=733130</v>
      </c>
    </row>
    <row r="87" spans="1:12" ht="42.95" customHeight="1" x14ac:dyDescent="0.2">
      <c r="A87" s="23"/>
      <c r="B87" s="26">
        <v>134</v>
      </c>
      <c r="C87" s="26" t="s">
        <v>401</v>
      </c>
      <c r="D87" s="26" t="s">
        <v>402</v>
      </c>
      <c r="E87" s="23"/>
      <c r="F87" s="26" t="s">
        <v>403</v>
      </c>
      <c r="G87" s="26">
        <v>66</v>
      </c>
      <c r="H87" s="26" t="s">
        <v>404</v>
      </c>
      <c r="I87" s="23" t="s">
        <v>207</v>
      </c>
      <c r="J87" s="24">
        <v>740326</v>
      </c>
      <c r="L87" s="24" t="str">
        <f t="shared" si="2"/>
        <v>https://webpac.tphcc.gov.tw/webpac/content.cfm?mid=740326</v>
      </c>
    </row>
    <row r="88" spans="1:12" ht="42.95" customHeight="1" x14ac:dyDescent="0.2">
      <c r="A88" s="23"/>
      <c r="B88" s="26">
        <v>135</v>
      </c>
      <c r="C88" s="26" t="s">
        <v>405</v>
      </c>
      <c r="D88" s="26" t="s">
        <v>406</v>
      </c>
      <c r="E88" s="26" t="s">
        <v>407</v>
      </c>
      <c r="F88" s="26" t="s">
        <v>408</v>
      </c>
      <c r="G88" s="26">
        <v>66</v>
      </c>
      <c r="H88" s="26" t="s">
        <v>409</v>
      </c>
      <c r="I88" s="23" t="s">
        <v>207</v>
      </c>
      <c r="J88" s="24">
        <v>889116</v>
      </c>
      <c r="L88" s="24" t="str">
        <f t="shared" si="2"/>
        <v>https://webpac.tphcc.gov.tw/webpac/content.cfm?mid=889116</v>
      </c>
    </row>
    <row r="89" spans="1:12" ht="42.95" customHeight="1" x14ac:dyDescent="0.2">
      <c r="A89" s="23"/>
      <c r="B89" s="26">
        <v>136</v>
      </c>
      <c r="C89" s="26" t="s">
        <v>410</v>
      </c>
      <c r="D89" s="26" t="s">
        <v>411</v>
      </c>
      <c r="E89" s="26" t="s">
        <v>412</v>
      </c>
      <c r="F89" s="26" t="s">
        <v>182</v>
      </c>
      <c r="G89" s="26">
        <v>66</v>
      </c>
      <c r="H89" s="26" t="s">
        <v>413</v>
      </c>
      <c r="I89" s="23" t="s">
        <v>207</v>
      </c>
      <c r="J89" s="24">
        <v>940219</v>
      </c>
      <c r="L89" s="24" t="str">
        <f t="shared" si="2"/>
        <v>https://webpac.tphcc.gov.tw/webpac/content.cfm?mid=940219</v>
      </c>
    </row>
    <row r="90" spans="1:12" ht="42.95" customHeight="1" x14ac:dyDescent="0.2">
      <c r="A90" s="23"/>
      <c r="B90" s="26">
        <v>137</v>
      </c>
      <c r="C90" s="26" t="s">
        <v>414</v>
      </c>
      <c r="D90" s="26" t="s">
        <v>415</v>
      </c>
      <c r="E90" s="26" t="s">
        <v>416</v>
      </c>
      <c r="F90" s="26" t="s">
        <v>11</v>
      </c>
      <c r="G90" s="26">
        <v>65</v>
      </c>
      <c r="H90" s="26" t="s">
        <v>417</v>
      </c>
      <c r="I90" s="23" t="s">
        <v>207</v>
      </c>
      <c r="J90" s="24">
        <v>385899</v>
      </c>
      <c r="L90" s="24" t="str">
        <f t="shared" si="2"/>
        <v>https://webpac.tphcc.gov.tw/webpac/content.cfm?mid=385899</v>
      </c>
    </row>
    <row r="91" spans="1:12" ht="42.95" customHeight="1" x14ac:dyDescent="0.2">
      <c r="A91" s="23"/>
      <c r="B91" s="26">
        <v>138</v>
      </c>
      <c r="C91" s="26" t="s">
        <v>418</v>
      </c>
      <c r="D91" s="26" t="s">
        <v>419</v>
      </c>
      <c r="E91" s="26" t="s">
        <v>420</v>
      </c>
      <c r="F91" s="26" t="s">
        <v>274</v>
      </c>
      <c r="G91" s="26">
        <v>65</v>
      </c>
      <c r="H91" s="26" t="s">
        <v>421</v>
      </c>
      <c r="I91" s="23" t="s">
        <v>207</v>
      </c>
      <c r="J91" s="24">
        <v>461609</v>
      </c>
      <c r="L91" s="24" t="str">
        <f t="shared" si="2"/>
        <v>https://webpac.tphcc.gov.tw/webpac/content.cfm?mid=461609</v>
      </c>
    </row>
    <row r="92" spans="1:12" ht="42.95" customHeight="1" x14ac:dyDescent="0.2">
      <c r="A92" s="23"/>
      <c r="B92" s="26">
        <v>139</v>
      </c>
      <c r="C92" s="26" t="s">
        <v>422</v>
      </c>
      <c r="D92" s="26" t="s">
        <v>423</v>
      </c>
      <c r="E92" s="26" t="s">
        <v>424</v>
      </c>
      <c r="F92" s="26" t="s">
        <v>387</v>
      </c>
      <c r="G92" s="26">
        <v>65</v>
      </c>
      <c r="H92" s="26" t="s">
        <v>425</v>
      </c>
      <c r="I92" s="23" t="s">
        <v>207</v>
      </c>
      <c r="J92" s="24">
        <v>461783</v>
      </c>
      <c r="L92" s="24" t="str">
        <f t="shared" si="2"/>
        <v>https://webpac.tphcc.gov.tw/webpac/content.cfm?mid=461783</v>
      </c>
    </row>
    <row r="93" spans="1:12" ht="42.95" customHeight="1" x14ac:dyDescent="0.2">
      <c r="A93" s="23"/>
      <c r="B93" s="26">
        <v>140</v>
      </c>
      <c r="C93" s="26" t="s">
        <v>426</v>
      </c>
      <c r="D93" s="26" t="s">
        <v>427</v>
      </c>
      <c r="E93" s="26" t="s">
        <v>428</v>
      </c>
      <c r="F93" s="26" t="s">
        <v>274</v>
      </c>
      <c r="G93" s="26">
        <v>65</v>
      </c>
      <c r="H93" s="26" t="s">
        <v>429</v>
      </c>
      <c r="I93" s="23" t="s">
        <v>207</v>
      </c>
      <c r="J93" s="24">
        <v>463143</v>
      </c>
      <c r="L93" s="24" t="str">
        <f t="shared" si="2"/>
        <v>https://webpac.tphcc.gov.tw/webpac/content.cfm?mid=463143</v>
      </c>
    </row>
    <row r="94" spans="1:12" ht="42.95" customHeight="1" x14ac:dyDescent="0.2">
      <c r="A94" s="23"/>
      <c r="B94" s="26">
        <v>141</v>
      </c>
      <c r="C94" s="26" t="s">
        <v>430</v>
      </c>
      <c r="D94" s="26" t="s">
        <v>431</v>
      </c>
      <c r="E94" s="26" t="s">
        <v>432</v>
      </c>
      <c r="F94" s="26" t="s">
        <v>10</v>
      </c>
      <c r="G94" s="26">
        <v>65</v>
      </c>
      <c r="H94" s="26" t="s">
        <v>433</v>
      </c>
      <c r="I94" s="23" t="s">
        <v>207</v>
      </c>
      <c r="J94" s="24">
        <v>463562</v>
      </c>
      <c r="L94" s="24" t="str">
        <f t="shared" si="2"/>
        <v>https://webpac.tphcc.gov.tw/webpac/content.cfm?mid=463562</v>
      </c>
    </row>
    <row r="95" spans="1:12" ht="42.95" customHeight="1" x14ac:dyDescent="0.2">
      <c r="A95" s="23"/>
      <c r="B95" s="26">
        <v>142</v>
      </c>
      <c r="C95" s="26" t="s">
        <v>434</v>
      </c>
      <c r="D95" s="26" t="s">
        <v>435</v>
      </c>
      <c r="E95" s="26" t="s">
        <v>436</v>
      </c>
      <c r="F95" s="26" t="s">
        <v>77</v>
      </c>
      <c r="G95" s="26">
        <v>65</v>
      </c>
      <c r="H95" s="26" t="s">
        <v>437</v>
      </c>
      <c r="I95" s="23" t="s">
        <v>207</v>
      </c>
      <c r="J95" s="24">
        <v>503731</v>
      </c>
      <c r="L95" s="24" t="str">
        <f t="shared" si="2"/>
        <v>https://webpac.tphcc.gov.tw/webpac/content.cfm?mid=503731</v>
      </c>
    </row>
    <row r="96" spans="1:12" ht="42.95" customHeight="1" x14ac:dyDescent="0.2">
      <c r="A96" s="23"/>
      <c r="B96" s="26">
        <v>143</v>
      </c>
      <c r="C96" s="26" t="s">
        <v>438</v>
      </c>
      <c r="D96" s="26" t="s">
        <v>439</v>
      </c>
      <c r="E96" s="26" t="s">
        <v>440</v>
      </c>
      <c r="F96" s="26" t="s">
        <v>441</v>
      </c>
      <c r="G96" s="26">
        <v>65</v>
      </c>
      <c r="H96" s="26" t="s">
        <v>442</v>
      </c>
      <c r="I96" s="23" t="s">
        <v>207</v>
      </c>
      <c r="J96" s="24">
        <v>740328</v>
      </c>
      <c r="L96" s="24" t="str">
        <f t="shared" si="2"/>
        <v>https://webpac.tphcc.gov.tw/webpac/content.cfm?mid=740328</v>
      </c>
    </row>
    <row r="97" spans="1:12" ht="42.95" customHeight="1" x14ac:dyDescent="0.2">
      <c r="A97" s="23"/>
      <c r="B97" s="26">
        <v>144</v>
      </c>
      <c r="C97" s="26" t="s">
        <v>443</v>
      </c>
      <c r="D97" s="26" t="s">
        <v>444</v>
      </c>
      <c r="E97" s="26" t="s">
        <v>445</v>
      </c>
      <c r="F97" s="26" t="s">
        <v>446</v>
      </c>
      <c r="G97" s="26">
        <v>65</v>
      </c>
      <c r="H97" s="26" t="s">
        <v>447</v>
      </c>
      <c r="I97" s="23" t="s">
        <v>207</v>
      </c>
      <c r="J97" s="24">
        <v>749171</v>
      </c>
      <c r="L97" s="24" t="str">
        <f t="shared" si="2"/>
        <v>https://webpac.tphcc.gov.tw/webpac/content.cfm?mid=749171</v>
      </c>
    </row>
    <row r="98" spans="1:12" ht="42.95" customHeight="1" x14ac:dyDescent="0.2">
      <c r="A98" s="23"/>
      <c r="B98" s="26">
        <v>145</v>
      </c>
      <c r="C98" s="26" t="s">
        <v>448</v>
      </c>
      <c r="D98" s="26" t="s">
        <v>449</v>
      </c>
      <c r="E98" s="26" t="s">
        <v>450</v>
      </c>
      <c r="F98" s="26" t="s">
        <v>106</v>
      </c>
      <c r="G98" s="26">
        <v>65</v>
      </c>
      <c r="H98" s="26" t="s">
        <v>451</v>
      </c>
      <c r="I98" s="23" t="s">
        <v>207</v>
      </c>
      <c r="J98" s="24">
        <v>792714</v>
      </c>
      <c r="L98" s="24" t="str">
        <f t="shared" si="2"/>
        <v>https://webpac.tphcc.gov.tw/webpac/content.cfm?mid=792714</v>
      </c>
    </row>
    <row r="99" spans="1:12" ht="42.95" customHeight="1" x14ac:dyDescent="0.2">
      <c r="A99" s="23"/>
      <c r="B99" s="26">
        <v>146</v>
      </c>
      <c r="C99" s="26" t="s">
        <v>452</v>
      </c>
      <c r="D99" s="26" t="s">
        <v>453</v>
      </c>
      <c r="E99" s="26" t="s">
        <v>454</v>
      </c>
      <c r="F99" s="26" t="s">
        <v>455</v>
      </c>
      <c r="G99" s="26">
        <v>65</v>
      </c>
      <c r="H99" s="26" t="s">
        <v>456</v>
      </c>
      <c r="I99" s="23" t="s">
        <v>207</v>
      </c>
      <c r="J99" s="24">
        <v>857949</v>
      </c>
      <c r="L99" s="24" t="str">
        <f t="shared" si="2"/>
        <v>https://webpac.tphcc.gov.tw/webpac/content.cfm?mid=857949</v>
      </c>
    </row>
    <row r="100" spans="1:12" ht="42.95" customHeight="1" x14ac:dyDescent="0.2">
      <c r="A100" s="23"/>
      <c r="B100" s="26">
        <v>147</v>
      </c>
      <c r="C100" s="26" t="s">
        <v>457</v>
      </c>
      <c r="D100" s="26" t="s">
        <v>458</v>
      </c>
      <c r="E100" s="26" t="s">
        <v>459</v>
      </c>
      <c r="F100" s="26" t="s">
        <v>460</v>
      </c>
      <c r="G100" s="26">
        <v>65</v>
      </c>
      <c r="H100" s="26" t="s">
        <v>461</v>
      </c>
      <c r="I100" s="23" t="s">
        <v>207</v>
      </c>
      <c r="J100" s="24">
        <v>991418</v>
      </c>
      <c r="L100" s="24" t="str">
        <f t="shared" si="2"/>
        <v>https://webpac.tphcc.gov.tw/webpac/content.cfm?mid=991418</v>
      </c>
    </row>
    <row r="101" spans="1:12" ht="42.95" customHeight="1" x14ac:dyDescent="0.2">
      <c r="A101" s="23"/>
      <c r="B101" s="26">
        <v>148</v>
      </c>
      <c r="C101" s="26" t="s">
        <v>462</v>
      </c>
      <c r="D101" s="26" t="s">
        <v>463</v>
      </c>
      <c r="E101" s="26" t="s">
        <v>464</v>
      </c>
      <c r="F101" s="26" t="s">
        <v>465</v>
      </c>
      <c r="G101" s="26">
        <v>64</v>
      </c>
      <c r="H101" s="26" t="s">
        <v>466</v>
      </c>
      <c r="I101" s="23" t="s">
        <v>207</v>
      </c>
      <c r="J101" s="24">
        <v>144997</v>
      </c>
      <c r="L101" s="24" t="str">
        <f t="shared" si="2"/>
        <v>https://webpac.tphcc.gov.tw/webpac/content.cfm?mid=144997</v>
      </c>
    </row>
    <row r="102" spans="1:12" ht="42.95" customHeight="1" x14ac:dyDescent="0.2">
      <c r="A102" s="23"/>
      <c r="B102" s="26">
        <v>149</v>
      </c>
      <c r="C102" s="26" t="s">
        <v>467</v>
      </c>
      <c r="D102" s="26" t="s">
        <v>468</v>
      </c>
      <c r="E102" s="23"/>
      <c r="F102" s="26" t="s">
        <v>102</v>
      </c>
      <c r="G102" s="26">
        <v>64</v>
      </c>
      <c r="H102" s="26" t="s">
        <v>469</v>
      </c>
      <c r="I102" s="23" t="s">
        <v>207</v>
      </c>
      <c r="J102" s="24">
        <v>618751</v>
      </c>
      <c r="L102" s="24" t="str">
        <f t="shared" si="2"/>
        <v>https://webpac.tphcc.gov.tw/webpac/content.cfm?mid=618751</v>
      </c>
    </row>
    <row r="103" spans="1:12" ht="42.95" customHeight="1" x14ac:dyDescent="0.2">
      <c r="A103" s="23"/>
      <c r="B103" s="26">
        <v>150</v>
      </c>
      <c r="C103" s="26" t="s">
        <v>470</v>
      </c>
      <c r="D103" s="26" t="s">
        <v>104</v>
      </c>
      <c r="E103" s="26" t="s">
        <v>265</v>
      </c>
      <c r="F103" s="26" t="s">
        <v>130</v>
      </c>
      <c r="G103" s="26">
        <v>64</v>
      </c>
      <c r="H103" s="26" t="s">
        <v>471</v>
      </c>
      <c r="I103" s="23" t="s">
        <v>207</v>
      </c>
      <c r="J103" s="24">
        <v>721503</v>
      </c>
      <c r="L103" s="24" t="str">
        <f t="shared" si="2"/>
        <v>https://webpac.tphcc.gov.tw/webpac/content.cfm?mid=721503</v>
      </c>
    </row>
    <row r="104" spans="1:12" ht="20.100000000000001" customHeight="1" x14ac:dyDescent="0.2">
      <c r="A104" s="23"/>
      <c r="B104" s="23"/>
      <c r="C104" s="23"/>
      <c r="D104" s="23"/>
      <c r="E104" s="23"/>
      <c r="F104" s="23"/>
      <c r="G104" s="23"/>
      <c r="H104" s="23"/>
      <c r="I104" s="23"/>
    </row>
  </sheetData>
  <autoFilter ref="A3:L103"/>
  <phoneticPr fontId="1" type="noConversion"/>
  <pageMargins left="0.75" right="0.75" top="1" bottom="1" header="0.5" footer="0.5"/>
  <pageSetup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workbookViewId="0">
      <selection sqref="A1:E100"/>
    </sheetView>
  </sheetViews>
  <sheetFormatPr defaultRowHeight="16.5" x14ac:dyDescent="0.25"/>
  <sheetData>
    <row r="1" spans="1:6" ht="66" x14ac:dyDescent="0.25">
      <c r="A1" s="26" t="s">
        <v>12</v>
      </c>
      <c r="B1" s="26" t="s">
        <v>13</v>
      </c>
      <c r="C1" s="26" t="s">
        <v>14</v>
      </c>
      <c r="D1" s="26" t="s">
        <v>15</v>
      </c>
      <c r="E1" s="26">
        <v>461</v>
      </c>
      <c r="F1" t="s">
        <v>840</v>
      </c>
    </row>
    <row r="2" spans="1:6" ht="49.5" x14ac:dyDescent="0.25">
      <c r="A2" s="26" t="s">
        <v>16</v>
      </c>
      <c r="B2" s="26" t="s">
        <v>17</v>
      </c>
      <c r="C2" s="26" t="s">
        <v>18</v>
      </c>
      <c r="D2" s="26" t="s">
        <v>19</v>
      </c>
      <c r="E2" s="26">
        <v>400</v>
      </c>
      <c r="F2" t="s">
        <v>810</v>
      </c>
    </row>
    <row r="3" spans="1:6" ht="33" x14ac:dyDescent="0.25">
      <c r="A3" s="26" t="s">
        <v>20</v>
      </c>
      <c r="B3" s="26" t="s">
        <v>21</v>
      </c>
      <c r="C3" s="26" t="s">
        <v>22</v>
      </c>
      <c r="D3" s="26" t="s">
        <v>23</v>
      </c>
      <c r="E3" s="26">
        <v>246</v>
      </c>
      <c r="F3" t="s">
        <v>841</v>
      </c>
    </row>
    <row r="4" spans="1:6" ht="66" x14ac:dyDescent="0.25">
      <c r="A4" s="26" t="s">
        <v>24</v>
      </c>
      <c r="B4" s="26" t="s">
        <v>25</v>
      </c>
      <c r="C4" s="26" t="s">
        <v>26</v>
      </c>
      <c r="D4" s="26" t="s">
        <v>27</v>
      </c>
      <c r="E4" s="26">
        <v>244</v>
      </c>
      <c r="F4" t="s">
        <v>823</v>
      </c>
    </row>
    <row r="5" spans="1:6" ht="33" x14ac:dyDescent="0.25">
      <c r="A5" s="26" t="s">
        <v>28</v>
      </c>
      <c r="B5" s="26" t="s">
        <v>29</v>
      </c>
      <c r="C5" s="26" t="s">
        <v>30</v>
      </c>
      <c r="D5" s="26" t="s">
        <v>31</v>
      </c>
      <c r="E5" s="26">
        <v>227</v>
      </c>
      <c r="F5" t="s">
        <v>814</v>
      </c>
    </row>
    <row r="6" spans="1:6" ht="49.5" x14ac:dyDescent="0.25">
      <c r="A6" s="26" t="s">
        <v>32</v>
      </c>
      <c r="B6" s="26" t="s">
        <v>33</v>
      </c>
      <c r="C6" s="26" t="s">
        <v>34</v>
      </c>
      <c r="D6" s="26" t="s">
        <v>35</v>
      </c>
      <c r="E6" s="26">
        <v>186</v>
      </c>
      <c r="F6" t="s">
        <v>842</v>
      </c>
    </row>
    <row r="7" spans="1:6" ht="33" x14ac:dyDescent="0.25">
      <c r="A7" s="26" t="s">
        <v>36</v>
      </c>
      <c r="B7" s="26" t="s">
        <v>37</v>
      </c>
      <c r="C7" s="26" t="s">
        <v>38</v>
      </c>
      <c r="D7" s="26" t="s">
        <v>39</v>
      </c>
      <c r="E7" s="26">
        <v>176</v>
      </c>
      <c r="F7" t="s">
        <v>813</v>
      </c>
    </row>
    <row r="8" spans="1:6" ht="49.5" x14ac:dyDescent="0.25">
      <c r="A8" s="26" t="s">
        <v>40</v>
      </c>
      <c r="B8" s="26" t="s">
        <v>41</v>
      </c>
      <c r="C8" s="26" t="s">
        <v>42</v>
      </c>
      <c r="D8" s="26" t="s">
        <v>23</v>
      </c>
      <c r="E8" s="26">
        <v>167</v>
      </c>
      <c r="F8" t="s">
        <v>815</v>
      </c>
    </row>
    <row r="9" spans="1:6" ht="33" x14ac:dyDescent="0.25">
      <c r="A9" s="26" t="s">
        <v>43</v>
      </c>
      <c r="B9" s="26" t="s">
        <v>44</v>
      </c>
      <c r="C9" s="26" t="s">
        <v>45</v>
      </c>
      <c r="D9" s="26" t="s">
        <v>46</v>
      </c>
      <c r="E9" s="26">
        <v>158</v>
      </c>
      <c r="F9" t="s">
        <v>811</v>
      </c>
    </row>
    <row r="10" spans="1:6" ht="49.5" x14ac:dyDescent="0.25">
      <c r="A10" s="26" t="s">
        <v>47</v>
      </c>
      <c r="B10" s="26" t="s">
        <v>48</v>
      </c>
      <c r="C10" s="26" t="s">
        <v>49</v>
      </c>
      <c r="D10" s="26" t="s">
        <v>50</v>
      </c>
      <c r="E10" s="26">
        <v>152</v>
      </c>
      <c r="F10" t="s">
        <v>843</v>
      </c>
    </row>
    <row r="11" spans="1:6" ht="33" x14ac:dyDescent="0.25">
      <c r="A11" s="26" t="s">
        <v>51</v>
      </c>
      <c r="B11" s="26" t="s">
        <v>52</v>
      </c>
      <c r="C11" s="26" t="s">
        <v>53</v>
      </c>
      <c r="D11" s="26" t="s">
        <v>54</v>
      </c>
      <c r="E11" s="26">
        <v>151</v>
      </c>
      <c r="F11" t="s">
        <v>844</v>
      </c>
    </row>
    <row r="12" spans="1:6" ht="49.5" x14ac:dyDescent="0.25">
      <c r="A12" s="26" t="s">
        <v>55</v>
      </c>
      <c r="B12" s="26" t="s">
        <v>56</v>
      </c>
      <c r="C12" s="26" t="s">
        <v>57</v>
      </c>
      <c r="D12" s="26" t="s">
        <v>58</v>
      </c>
      <c r="E12" s="26">
        <v>146</v>
      </c>
      <c r="F12" t="s">
        <v>845</v>
      </c>
    </row>
    <row r="13" spans="1:6" ht="33" x14ac:dyDescent="0.25">
      <c r="A13" s="26" t="s">
        <v>59</v>
      </c>
      <c r="B13" s="26" t="s">
        <v>60</v>
      </c>
      <c r="C13" s="26" t="s">
        <v>61</v>
      </c>
      <c r="D13" s="26" t="s">
        <v>62</v>
      </c>
      <c r="E13" s="26">
        <v>135</v>
      </c>
      <c r="F13" t="s">
        <v>833</v>
      </c>
    </row>
    <row r="14" spans="1:6" ht="82.5" x14ac:dyDescent="0.25">
      <c r="A14" s="26" t="s">
        <v>63</v>
      </c>
      <c r="B14" s="26" t="s">
        <v>64</v>
      </c>
      <c r="C14" s="26" t="s">
        <v>65</v>
      </c>
      <c r="D14" s="26" t="s">
        <v>66</v>
      </c>
      <c r="E14" s="26">
        <v>134</v>
      </c>
      <c r="F14" t="s">
        <v>812</v>
      </c>
    </row>
    <row r="15" spans="1:6" ht="49.5" x14ac:dyDescent="0.25">
      <c r="A15" s="26" t="s">
        <v>67</v>
      </c>
      <c r="B15" s="26" t="s">
        <v>68</v>
      </c>
      <c r="C15" s="26" t="s">
        <v>42</v>
      </c>
      <c r="D15" s="26" t="s">
        <v>69</v>
      </c>
      <c r="E15" s="26">
        <v>125</v>
      </c>
      <c r="F15" t="s">
        <v>816</v>
      </c>
    </row>
    <row r="16" spans="1:6" ht="33" x14ac:dyDescent="0.25">
      <c r="A16" s="26" t="s">
        <v>70</v>
      </c>
      <c r="B16" s="26" t="s">
        <v>71</v>
      </c>
      <c r="C16" s="26" t="s">
        <v>72</v>
      </c>
      <c r="D16" s="26" t="s">
        <v>73</v>
      </c>
      <c r="E16" s="26">
        <v>125</v>
      </c>
      <c r="F16" t="s">
        <v>834</v>
      </c>
    </row>
    <row r="17" spans="1:6" ht="49.5" x14ac:dyDescent="0.25">
      <c r="A17" s="26" t="s">
        <v>74</v>
      </c>
      <c r="B17" s="26" t="s">
        <v>75</v>
      </c>
      <c r="C17" s="26" t="s">
        <v>76</v>
      </c>
      <c r="D17" s="26" t="s">
        <v>77</v>
      </c>
      <c r="E17" s="26">
        <v>119</v>
      </c>
      <c r="F17" t="s">
        <v>846</v>
      </c>
    </row>
    <row r="18" spans="1:6" ht="49.5" x14ac:dyDescent="0.25">
      <c r="A18" s="26" t="s">
        <v>78</v>
      </c>
      <c r="B18" s="26" t="s">
        <v>79</v>
      </c>
      <c r="C18" s="26" t="s">
        <v>80</v>
      </c>
      <c r="D18" s="26" t="s">
        <v>81</v>
      </c>
      <c r="E18" s="26">
        <v>117</v>
      </c>
      <c r="F18" t="s">
        <v>820</v>
      </c>
    </row>
    <row r="19" spans="1:6" ht="33" x14ac:dyDescent="0.25">
      <c r="A19" s="26" t="s">
        <v>82</v>
      </c>
      <c r="B19" s="26" t="s">
        <v>83</v>
      </c>
      <c r="C19" s="26" t="s">
        <v>84</v>
      </c>
      <c r="D19" s="26" t="s">
        <v>85</v>
      </c>
      <c r="E19" s="26">
        <v>113</v>
      </c>
      <c r="F19" t="s">
        <v>847</v>
      </c>
    </row>
    <row r="20" spans="1:6" ht="33" x14ac:dyDescent="0.25">
      <c r="A20" s="26" t="s">
        <v>86</v>
      </c>
      <c r="B20" s="26" t="s">
        <v>87</v>
      </c>
      <c r="C20" s="26" t="s">
        <v>88</v>
      </c>
      <c r="D20" s="26" t="s">
        <v>89</v>
      </c>
      <c r="E20" s="26">
        <v>104</v>
      </c>
      <c r="F20" t="s">
        <v>848</v>
      </c>
    </row>
    <row r="21" spans="1:6" ht="66" x14ac:dyDescent="0.25">
      <c r="A21" s="26" t="s">
        <v>90</v>
      </c>
      <c r="B21" s="26" t="s">
        <v>91</v>
      </c>
      <c r="C21" s="26" t="s">
        <v>92</v>
      </c>
      <c r="D21" s="26" t="s">
        <v>93</v>
      </c>
      <c r="E21" s="26">
        <v>103</v>
      </c>
      <c r="F21" t="s">
        <v>849</v>
      </c>
    </row>
    <row r="22" spans="1:6" ht="33" x14ac:dyDescent="0.25">
      <c r="A22" s="26" t="s">
        <v>94</v>
      </c>
      <c r="B22" s="26" t="s">
        <v>95</v>
      </c>
      <c r="C22" s="26" t="s">
        <v>88</v>
      </c>
      <c r="D22" s="26" t="s">
        <v>89</v>
      </c>
      <c r="E22" s="26">
        <v>102</v>
      </c>
      <c r="F22" t="s">
        <v>850</v>
      </c>
    </row>
    <row r="23" spans="1:6" ht="49.5" x14ac:dyDescent="0.25">
      <c r="A23" s="26" t="s">
        <v>96</v>
      </c>
      <c r="B23" s="26" t="s">
        <v>97</v>
      </c>
      <c r="C23" s="26" t="s">
        <v>98</v>
      </c>
      <c r="D23" s="26" t="s">
        <v>89</v>
      </c>
      <c r="E23" s="26">
        <v>97</v>
      </c>
      <c r="F23" t="s">
        <v>851</v>
      </c>
    </row>
    <row r="24" spans="1:6" ht="66" x14ac:dyDescent="0.25">
      <c r="A24" s="26" t="s">
        <v>99</v>
      </c>
      <c r="B24" s="26" t="s">
        <v>100</v>
      </c>
      <c r="C24" s="26" t="s">
        <v>101</v>
      </c>
      <c r="D24" s="26" t="s">
        <v>102</v>
      </c>
      <c r="E24" s="26">
        <v>94</v>
      </c>
      <c r="F24" t="s">
        <v>822</v>
      </c>
    </row>
    <row r="25" spans="1:6" ht="49.5" x14ac:dyDescent="0.25">
      <c r="A25" s="26" t="s">
        <v>103</v>
      </c>
      <c r="B25" s="26" t="s">
        <v>104</v>
      </c>
      <c r="C25" s="26" t="s">
        <v>105</v>
      </c>
      <c r="D25" s="26" t="s">
        <v>106</v>
      </c>
      <c r="E25" s="26">
        <v>92</v>
      </c>
      <c r="F25" t="s">
        <v>826</v>
      </c>
    </row>
    <row r="26" spans="1:6" ht="99" x14ac:dyDescent="0.25">
      <c r="A26" s="26" t="s">
        <v>107</v>
      </c>
      <c r="B26" s="26" t="s">
        <v>108</v>
      </c>
      <c r="C26" s="26" t="s">
        <v>109</v>
      </c>
      <c r="D26" s="26" t="s">
        <v>110</v>
      </c>
      <c r="E26" s="26">
        <v>90</v>
      </c>
      <c r="F26" t="s">
        <v>852</v>
      </c>
    </row>
    <row r="27" spans="1:6" ht="33" x14ac:dyDescent="0.25">
      <c r="A27" s="26" t="s">
        <v>111</v>
      </c>
      <c r="B27" s="26" t="s">
        <v>112</v>
      </c>
      <c r="C27" s="26" t="s">
        <v>113</v>
      </c>
      <c r="D27" s="26" t="s">
        <v>23</v>
      </c>
      <c r="E27" s="26">
        <v>89</v>
      </c>
      <c r="F27" t="s">
        <v>853</v>
      </c>
    </row>
    <row r="28" spans="1:6" ht="33" x14ac:dyDescent="0.25">
      <c r="A28" s="26" t="s">
        <v>114</v>
      </c>
      <c r="B28" s="26" t="s">
        <v>115</v>
      </c>
      <c r="C28" s="26" t="s">
        <v>116</v>
      </c>
      <c r="D28" s="26" t="s">
        <v>117</v>
      </c>
      <c r="E28" s="26">
        <v>89</v>
      </c>
      <c r="F28" t="s">
        <v>854</v>
      </c>
    </row>
    <row r="29" spans="1:6" ht="49.5" x14ac:dyDescent="0.25">
      <c r="A29" s="23"/>
      <c r="B29" s="26" t="s">
        <v>118</v>
      </c>
      <c r="C29" s="26" t="s">
        <v>119</v>
      </c>
      <c r="D29" s="26" t="s">
        <v>120</v>
      </c>
      <c r="E29" s="26">
        <v>86</v>
      </c>
      <c r="F29" t="s">
        <v>855</v>
      </c>
    </row>
    <row r="30" spans="1:6" ht="49.5" x14ac:dyDescent="0.25">
      <c r="A30" s="26" t="s">
        <v>121</v>
      </c>
      <c r="B30" s="26" t="s">
        <v>122</v>
      </c>
      <c r="C30" s="26" t="s">
        <v>42</v>
      </c>
      <c r="D30" s="26" t="s">
        <v>23</v>
      </c>
      <c r="E30" s="26">
        <v>85</v>
      </c>
      <c r="F30" t="s">
        <v>821</v>
      </c>
    </row>
    <row r="31" spans="1:6" ht="33" x14ac:dyDescent="0.25">
      <c r="A31" s="26" t="s">
        <v>123</v>
      </c>
      <c r="B31" s="26" t="s">
        <v>124</v>
      </c>
      <c r="C31" s="26" t="s">
        <v>125</v>
      </c>
      <c r="D31" s="26" t="s">
        <v>126</v>
      </c>
      <c r="E31" s="26">
        <v>82</v>
      </c>
      <c r="F31" t="s">
        <v>856</v>
      </c>
    </row>
    <row r="32" spans="1:6" ht="49.5" x14ac:dyDescent="0.25">
      <c r="A32" s="26" t="s">
        <v>127</v>
      </c>
      <c r="B32" s="26" t="s">
        <v>128</v>
      </c>
      <c r="C32" s="26" t="s">
        <v>129</v>
      </c>
      <c r="D32" s="26" t="s">
        <v>130</v>
      </c>
      <c r="E32" s="26">
        <v>82</v>
      </c>
      <c r="F32" t="s">
        <v>857</v>
      </c>
    </row>
    <row r="33" spans="1:6" ht="33" x14ac:dyDescent="0.25">
      <c r="A33" s="26" t="s">
        <v>131</v>
      </c>
      <c r="B33" s="26" t="s">
        <v>132</v>
      </c>
      <c r="C33" s="26" t="s">
        <v>133</v>
      </c>
      <c r="D33" s="26" t="s">
        <v>102</v>
      </c>
      <c r="E33" s="26">
        <v>81</v>
      </c>
      <c r="F33" t="s">
        <v>839</v>
      </c>
    </row>
    <row r="34" spans="1:6" ht="49.5" x14ac:dyDescent="0.25">
      <c r="A34" s="26" t="s">
        <v>134</v>
      </c>
      <c r="B34" s="26" t="s">
        <v>135</v>
      </c>
      <c r="C34" s="26" t="s">
        <v>136</v>
      </c>
      <c r="D34" s="26" t="s">
        <v>137</v>
      </c>
      <c r="E34" s="26">
        <v>81</v>
      </c>
      <c r="F34" t="s">
        <v>836</v>
      </c>
    </row>
    <row r="35" spans="1:6" ht="33" x14ac:dyDescent="0.25">
      <c r="A35" s="26" t="s">
        <v>138</v>
      </c>
      <c r="B35" s="26" t="s">
        <v>139</v>
      </c>
      <c r="C35" s="26" t="s">
        <v>140</v>
      </c>
      <c r="D35" s="26" t="s">
        <v>141</v>
      </c>
      <c r="E35" s="26">
        <v>80</v>
      </c>
      <c r="F35" t="s">
        <v>817</v>
      </c>
    </row>
    <row r="36" spans="1:6" ht="49.5" x14ac:dyDescent="0.25">
      <c r="A36" s="26" t="s">
        <v>142</v>
      </c>
      <c r="B36" s="26" t="s">
        <v>143</v>
      </c>
      <c r="C36" s="26" t="s">
        <v>144</v>
      </c>
      <c r="D36" s="26" t="s">
        <v>102</v>
      </c>
      <c r="E36" s="26">
        <v>80</v>
      </c>
      <c r="F36" t="s">
        <v>828</v>
      </c>
    </row>
    <row r="37" spans="1:6" ht="99" x14ac:dyDescent="0.25">
      <c r="A37" s="26" t="s">
        <v>145</v>
      </c>
      <c r="B37" s="26" t="s">
        <v>146</v>
      </c>
      <c r="C37" s="26" t="s">
        <v>147</v>
      </c>
      <c r="D37" s="26" t="s">
        <v>110</v>
      </c>
      <c r="E37" s="26">
        <v>79</v>
      </c>
      <c r="F37" t="s">
        <v>825</v>
      </c>
    </row>
    <row r="38" spans="1:6" ht="99" x14ac:dyDescent="0.25">
      <c r="A38" s="26" t="s">
        <v>148</v>
      </c>
      <c r="B38" s="26" t="s">
        <v>149</v>
      </c>
      <c r="C38" s="26" t="s">
        <v>150</v>
      </c>
      <c r="D38" s="26" t="s">
        <v>102</v>
      </c>
      <c r="E38" s="26">
        <v>78</v>
      </c>
      <c r="F38" t="s">
        <v>858</v>
      </c>
    </row>
    <row r="39" spans="1:6" ht="33" x14ac:dyDescent="0.25">
      <c r="A39" s="26" t="s">
        <v>151</v>
      </c>
      <c r="B39" s="26" t="s">
        <v>152</v>
      </c>
      <c r="C39" s="26" t="s">
        <v>153</v>
      </c>
      <c r="D39" s="26" t="s">
        <v>154</v>
      </c>
      <c r="E39" s="26">
        <v>77</v>
      </c>
      <c r="F39" t="s">
        <v>832</v>
      </c>
    </row>
    <row r="40" spans="1:6" ht="33" x14ac:dyDescent="0.25">
      <c r="A40" s="26" t="s">
        <v>155</v>
      </c>
      <c r="B40" s="26" t="s">
        <v>156</v>
      </c>
      <c r="C40" s="26" t="s">
        <v>157</v>
      </c>
      <c r="D40" s="26" t="s">
        <v>10</v>
      </c>
      <c r="E40" s="26">
        <v>76</v>
      </c>
      <c r="F40" t="s">
        <v>859</v>
      </c>
    </row>
    <row r="41" spans="1:6" ht="33" x14ac:dyDescent="0.25">
      <c r="A41" s="26" t="s">
        <v>158</v>
      </c>
      <c r="B41" s="26" t="s">
        <v>159</v>
      </c>
      <c r="C41" s="26" t="s">
        <v>160</v>
      </c>
      <c r="D41" s="26" t="s">
        <v>161</v>
      </c>
      <c r="E41" s="26">
        <v>76</v>
      </c>
      <c r="F41" t="s">
        <v>860</v>
      </c>
    </row>
    <row r="42" spans="1:6" ht="66" x14ac:dyDescent="0.25">
      <c r="A42" s="26" t="s">
        <v>162</v>
      </c>
      <c r="B42" s="26" t="s">
        <v>163</v>
      </c>
      <c r="C42" s="26" t="s">
        <v>164</v>
      </c>
      <c r="D42" s="26" t="s">
        <v>130</v>
      </c>
      <c r="E42" s="26">
        <v>76</v>
      </c>
      <c r="F42" t="s">
        <v>861</v>
      </c>
    </row>
    <row r="43" spans="1:6" ht="33" x14ac:dyDescent="0.25">
      <c r="A43" s="26" t="s">
        <v>165</v>
      </c>
      <c r="B43" s="26" t="s">
        <v>166</v>
      </c>
      <c r="C43" s="26" t="s">
        <v>167</v>
      </c>
      <c r="D43" s="26" t="s">
        <v>130</v>
      </c>
      <c r="E43" s="26">
        <v>76</v>
      </c>
      <c r="F43" t="s">
        <v>862</v>
      </c>
    </row>
    <row r="44" spans="1:6" ht="33" x14ac:dyDescent="0.25">
      <c r="A44" s="26" t="s">
        <v>168</v>
      </c>
      <c r="B44" s="26" t="s">
        <v>169</v>
      </c>
      <c r="C44" s="26" t="s">
        <v>170</v>
      </c>
      <c r="D44" s="26" t="s">
        <v>171</v>
      </c>
      <c r="E44" s="26">
        <v>75</v>
      </c>
      <c r="F44" t="s">
        <v>863</v>
      </c>
    </row>
    <row r="45" spans="1:6" ht="33" x14ac:dyDescent="0.25">
      <c r="A45" s="26" t="s">
        <v>172</v>
      </c>
      <c r="B45" s="26" t="s">
        <v>173</v>
      </c>
      <c r="C45" s="26" t="s">
        <v>174</v>
      </c>
      <c r="D45" s="26" t="s">
        <v>175</v>
      </c>
      <c r="E45" s="26">
        <v>75</v>
      </c>
      <c r="F45" t="s">
        <v>864</v>
      </c>
    </row>
    <row r="46" spans="1:6" ht="49.5" x14ac:dyDescent="0.25">
      <c r="A46" s="26" t="s">
        <v>176</v>
      </c>
      <c r="B46" s="26" t="s">
        <v>177</v>
      </c>
      <c r="C46" s="26" t="s">
        <v>133</v>
      </c>
      <c r="D46" s="26" t="s">
        <v>178</v>
      </c>
      <c r="E46" s="26">
        <v>75</v>
      </c>
      <c r="F46" t="s">
        <v>865</v>
      </c>
    </row>
    <row r="47" spans="1:6" ht="99" x14ac:dyDescent="0.25">
      <c r="A47" s="26" t="s">
        <v>179</v>
      </c>
      <c r="B47" s="26" t="s">
        <v>180</v>
      </c>
      <c r="C47" s="26" t="s">
        <v>181</v>
      </c>
      <c r="D47" s="26" t="s">
        <v>182</v>
      </c>
      <c r="E47" s="26">
        <v>75</v>
      </c>
      <c r="F47" t="s">
        <v>866</v>
      </c>
    </row>
    <row r="48" spans="1:6" ht="33" x14ac:dyDescent="0.25">
      <c r="A48" s="26" t="s">
        <v>183</v>
      </c>
      <c r="B48" s="26" t="s">
        <v>184</v>
      </c>
      <c r="C48" s="26" t="s">
        <v>185</v>
      </c>
      <c r="D48" s="26" t="s">
        <v>186</v>
      </c>
      <c r="E48" s="26">
        <v>74</v>
      </c>
      <c r="F48" t="s">
        <v>867</v>
      </c>
    </row>
    <row r="49" spans="1:6" ht="49.5" x14ac:dyDescent="0.25">
      <c r="A49" s="26" t="s">
        <v>187</v>
      </c>
      <c r="B49" s="26" t="s">
        <v>188</v>
      </c>
      <c r="C49" s="26" t="s">
        <v>189</v>
      </c>
      <c r="D49" s="26" t="s">
        <v>190</v>
      </c>
      <c r="E49" s="26">
        <v>74</v>
      </c>
      <c r="F49" t="s">
        <v>868</v>
      </c>
    </row>
    <row r="50" spans="1:6" ht="66" x14ac:dyDescent="0.25">
      <c r="A50" s="26" t="s">
        <v>191</v>
      </c>
      <c r="B50" s="26" t="s">
        <v>192</v>
      </c>
      <c r="C50" s="26" t="s">
        <v>193</v>
      </c>
      <c r="D50" s="26" t="s">
        <v>194</v>
      </c>
      <c r="E50" s="26">
        <v>74</v>
      </c>
      <c r="F50" t="s">
        <v>869</v>
      </c>
    </row>
    <row r="51" spans="1:6" ht="66" x14ac:dyDescent="0.25">
      <c r="A51" s="26" t="s">
        <v>195</v>
      </c>
      <c r="B51" s="26" t="s">
        <v>196</v>
      </c>
      <c r="C51" s="26" t="s">
        <v>197</v>
      </c>
      <c r="D51" s="26" t="s">
        <v>178</v>
      </c>
      <c r="E51" s="26">
        <v>74</v>
      </c>
      <c r="F51" t="s">
        <v>829</v>
      </c>
    </row>
    <row r="52" spans="1:6" ht="33" x14ac:dyDescent="0.25">
      <c r="A52" s="26" t="s">
        <v>198</v>
      </c>
      <c r="B52" s="26" t="s">
        <v>199</v>
      </c>
      <c r="C52" s="26" t="s">
        <v>200</v>
      </c>
      <c r="D52" s="26" t="s">
        <v>102</v>
      </c>
      <c r="E52" s="26">
        <v>74</v>
      </c>
      <c r="F52" t="s">
        <v>831</v>
      </c>
    </row>
    <row r="53" spans="1:6" ht="49.5" x14ac:dyDescent="0.25">
      <c r="A53" s="26" t="s">
        <v>260</v>
      </c>
      <c r="B53" s="26" t="s">
        <v>261</v>
      </c>
      <c r="C53" s="26" t="s">
        <v>262</v>
      </c>
      <c r="D53" s="26" t="s">
        <v>50</v>
      </c>
      <c r="E53" s="26">
        <v>73</v>
      </c>
      <c r="F53" t="s">
        <v>870</v>
      </c>
    </row>
    <row r="54" spans="1:6" ht="66" x14ac:dyDescent="0.25">
      <c r="A54" s="26" t="s">
        <v>264</v>
      </c>
      <c r="B54" s="26" t="s">
        <v>104</v>
      </c>
      <c r="C54" s="26" t="s">
        <v>265</v>
      </c>
      <c r="D54" s="26" t="s">
        <v>130</v>
      </c>
      <c r="E54" s="26">
        <v>73</v>
      </c>
      <c r="F54" t="s">
        <v>818</v>
      </c>
    </row>
    <row r="55" spans="1:6" ht="82.5" x14ac:dyDescent="0.25">
      <c r="A55" s="26" t="s">
        <v>267</v>
      </c>
      <c r="B55" s="26" t="s">
        <v>268</v>
      </c>
      <c r="C55" s="26" t="s">
        <v>269</v>
      </c>
      <c r="D55" s="26" t="s">
        <v>50</v>
      </c>
      <c r="E55" s="26">
        <v>73</v>
      </c>
      <c r="F55" t="s">
        <v>871</v>
      </c>
    </row>
    <row r="56" spans="1:6" ht="49.5" x14ac:dyDescent="0.25">
      <c r="A56" s="26" t="s">
        <v>271</v>
      </c>
      <c r="B56" s="26" t="s">
        <v>272</v>
      </c>
      <c r="C56" s="26" t="s">
        <v>273</v>
      </c>
      <c r="D56" s="26" t="s">
        <v>274</v>
      </c>
      <c r="E56" s="26">
        <v>72</v>
      </c>
      <c r="F56" t="s">
        <v>872</v>
      </c>
    </row>
    <row r="57" spans="1:6" ht="49.5" x14ac:dyDescent="0.25">
      <c r="A57" s="26" t="s">
        <v>276</v>
      </c>
      <c r="B57" s="26" t="s">
        <v>277</v>
      </c>
      <c r="C57" s="26" t="s">
        <v>278</v>
      </c>
      <c r="D57" s="26" t="s">
        <v>274</v>
      </c>
      <c r="E57" s="26">
        <v>72</v>
      </c>
      <c r="F57" t="s">
        <v>873</v>
      </c>
    </row>
    <row r="58" spans="1:6" ht="49.5" x14ac:dyDescent="0.25">
      <c r="A58" s="26" t="s">
        <v>280</v>
      </c>
      <c r="B58" s="26" t="s">
        <v>281</v>
      </c>
      <c r="C58" s="26" t="s">
        <v>282</v>
      </c>
      <c r="D58" s="26" t="s">
        <v>283</v>
      </c>
      <c r="E58" s="26">
        <v>72</v>
      </c>
      <c r="F58" t="s">
        <v>874</v>
      </c>
    </row>
    <row r="59" spans="1:6" ht="33" x14ac:dyDescent="0.25">
      <c r="A59" s="26" t="s">
        <v>285</v>
      </c>
      <c r="B59" s="26" t="s">
        <v>286</v>
      </c>
      <c r="C59" s="26" t="s">
        <v>287</v>
      </c>
      <c r="D59" s="26" t="s">
        <v>288</v>
      </c>
      <c r="E59" s="26">
        <v>71</v>
      </c>
      <c r="F59" t="s">
        <v>875</v>
      </c>
    </row>
    <row r="60" spans="1:6" ht="66" x14ac:dyDescent="0.25">
      <c r="A60" s="26" t="s">
        <v>290</v>
      </c>
      <c r="B60" s="26" t="s">
        <v>291</v>
      </c>
      <c r="C60" s="26" t="s">
        <v>292</v>
      </c>
      <c r="D60" s="26" t="s">
        <v>293</v>
      </c>
      <c r="E60" s="26">
        <v>71</v>
      </c>
      <c r="F60" t="s">
        <v>876</v>
      </c>
    </row>
    <row r="61" spans="1:6" ht="33" x14ac:dyDescent="0.25">
      <c r="A61" s="26" t="s">
        <v>295</v>
      </c>
      <c r="B61" s="26" t="s">
        <v>296</v>
      </c>
      <c r="C61" s="26" t="s">
        <v>297</v>
      </c>
      <c r="D61" s="26" t="s">
        <v>298</v>
      </c>
      <c r="E61" s="26">
        <v>71</v>
      </c>
      <c r="F61" t="s">
        <v>877</v>
      </c>
    </row>
    <row r="62" spans="1:6" ht="49.5" x14ac:dyDescent="0.25">
      <c r="A62" s="26" t="s">
        <v>300</v>
      </c>
      <c r="B62" s="26" t="s">
        <v>301</v>
      </c>
      <c r="C62" s="26" t="s">
        <v>302</v>
      </c>
      <c r="D62" s="26" t="s">
        <v>303</v>
      </c>
      <c r="E62" s="26">
        <v>71</v>
      </c>
      <c r="F62" t="s">
        <v>878</v>
      </c>
    </row>
    <row r="63" spans="1:6" ht="49.5" x14ac:dyDescent="0.25">
      <c r="A63" s="26" t="s">
        <v>305</v>
      </c>
      <c r="B63" s="26" t="s">
        <v>306</v>
      </c>
      <c r="C63" s="26" t="s">
        <v>307</v>
      </c>
      <c r="D63" s="26" t="s">
        <v>308</v>
      </c>
      <c r="E63" s="26">
        <v>70</v>
      </c>
      <c r="F63" t="s">
        <v>879</v>
      </c>
    </row>
    <row r="64" spans="1:6" ht="49.5" x14ac:dyDescent="0.25">
      <c r="A64" s="26" t="s">
        <v>310</v>
      </c>
      <c r="B64" s="26" t="s">
        <v>311</v>
      </c>
      <c r="C64" s="26" t="s">
        <v>312</v>
      </c>
      <c r="D64" s="26" t="s">
        <v>313</v>
      </c>
      <c r="E64" s="26">
        <v>70</v>
      </c>
      <c r="F64" t="s">
        <v>880</v>
      </c>
    </row>
    <row r="65" spans="1:6" ht="49.5" x14ac:dyDescent="0.25">
      <c r="A65" s="26" t="s">
        <v>315</v>
      </c>
      <c r="B65" s="26" t="s">
        <v>316</v>
      </c>
      <c r="C65" s="26" t="s">
        <v>317</v>
      </c>
      <c r="D65" s="26" t="s">
        <v>318</v>
      </c>
      <c r="E65" s="26">
        <v>70</v>
      </c>
      <c r="F65" t="s">
        <v>881</v>
      </c>
    </row>
    <row r="66" spans="1:6" ht="33" x14ac:dyDescent="0.25">
      <c r="A66" s="26" t="s">
        <v>320</v>
      </c>
      <c r="B66" s="26" t="s">
        <v>321</v>
      </c>
      <c r="C66" s="26" t="s">
        <v>322</v>
      </c>
      <c r="D66" s="26" t="s">
        <v>23</v>
      </c>
      <c r="E66" s="26">
        <v>70</v>
      </c>
      <c r="F66" t="s">
        <v>882</v>
      </c>
    </row>
    <row r="67" spans="1:6" ht="49.5" x14ac:dyDescent="0.25">
      <c r="A67" s="26" t="s">
        <v>324</v>
      </c>
      <c r="B67" s="26" t="s">
        <v>325</v>
      </c>
      <c r="C67" s="26" t="s">
        <v>326</v>
      </c>
      <c r="D67" s="26" t="s">
        <v>50</v>
      </c>
      <c r="E67" s="26">
        <v>70</v>
      </c>
      <c r="F67" t="s">
        <v>883</v>
      </c>
    </row>
    <row r="68" spans="1:6" ht="49.5" x14ac:dyDescent="0.25">
      <c r="A68" s="26" t="s">
        <v>328</v>
      </c>
      <c r="B68" s="26" t="s">
        <v>329</v>
      </c>
      <c r="C68" s="26" t="s">
        <v>330</v>
      </c>
      <c r="D68" s="26" t="s">
        <v>331</v>
      </c>
      <c r="E68" s="26">
        <v>70</v>
      </c>
      <c r="F68" t="s">
        <v>884</v>
      </c>
    </row>
    <row r="69" spans="1:6" ht="49.5" x14ac:dyDescent="0.25">
      <c r="A69" s="26" t="s">
        <v>333</v>
      </c>
      <c r="B69" s="26" t="s">
        <v>334</v>
      </c>
      <c r="C69" s="26" t="s">
        <v>262</v>
      </c>
      <c r="D69" s="26" t="s">
        <v>50</v>
      </c>
      <c r="E69" s="26">
        <v>69</v>
      </c>
      <c r="F69" t="s">
        <v>830</v>
      </c>
    </row>
    <row r="70" spans="1:6" ht="49.5" x14ac:dyDescent="0.25">
      <c r="A70" s="26" t="s">
        <v>336</v>
      </c>
      <c r="B70" s="26" t="s">
        <v>337</v>
      </c>
      <c r="C70" s="26" t="s">
        <v>338</v>
      </c>
      <c r="D70" s="26" t="s">
        <v>274</v>
      </c>
      <c r="E70" s="26">
        <v>69</v>
      </c>
      <c r="F70" t="s">
        <v>885</v>
      </c>
    </row>
    <row r="71" spans="1:6" ht="33" x14ac:dyDescent="0.25">
      <c r="A71" s="26" t="s">
        <v>340</v>
      </c>
      <c r="B71" s="26" t="s">
        <v>341</v>
      </c>
      <c r="C71" s="26" t="s">
        <v>342</v>
      </c>
      <c r="D71" s="26" t="s">
        <v>343</v>
      </c>
      <c r="E71" s="26">
        <v>69</v>
      </c>
      <c r="F71" t="s">
        <v>886</v>
      </c>
    </row>
    <row r="72" spans="1:6" ht="33" x14ac:dyDescent="0.25">
      <c r="A72" s="26" t="s">
        <v>345</v>
      </c>
      <c r="B72" s="26" t="s">
        <v>346</v>
      </c>
      <c r="C72" s="26" t="s">
        <v>347</v>
      </c>
      <c r="D72" s="26" t="s">
        <v>348</v>
      </c>
      <c r="E72" s="26">
        <v>69</v>
      </c>
      <c r="F72" t="s">
        <v>827</v>
      </c>
    </row>
    <row r="73" spans="1:6" ht="49.5" x14ac:dyDescent="0.25">
      <c r="A73" s="26" t="s">
        <v>350</v>
      </c>
      <c r="B73" s="26" t="s">
        <v>351</v>
      </c>
      <c r="C73" s="26" t="s">
        <v>352</v>
      </c>
      <c r="D73" s="26" t="s">
        <v>353</v>
      </c>
      <c r="E73" s="26">
        <v>69</v>
      </c>
      <c r="F73" t="s">
        <v>887</v>
      </c>
    </row>
    <row r="74" spans="1:6" ht="33" x14ac:dyDescent="0.25">
      <c r="A74" s="26" t="s">
        <v>355</v>
      </c>
      <c r="B74" s="26" t="s">
        <v>356</v>
      </c>
      <c r="C74" s="26" t="s">
        <v>357</v>
      </c>
      <c r="D74" s="26" t="s">
        <v>358</v>
      </c>
      <c r="E74" s="26">
        <v>69</v>
      </c>
      <c r="F74" t="s">
        <v>888</v>
      </c>
    </row>
    <row r="75" spans="1:6" ht="49.5" x14ac:dyDescent="0.25">
      <c r="A75" s="26" t="s">
        <v>360</v>
      </c>
      <c r="B75" s="26" t="s">
        <v>361</v>
      </c>
      <c r="C75" s="26" t="s">
        <v>362</v>
      </c>
      <c r="D75" s="26" t="s">
        <v>10</v>
      </c>
      <c r="E75" s="26">
        <v>68</v>
      </c>
      <c r="F75" t="s">
        <v>889</v>
      </c>
    </row>
    <row r="76" spans="1:6" ht="66" x14ac:dyDescent="0.25">
      <c r="A76" s="26" t="s">
        <v>364</v>
      </c>
      <c r="B76" s="26" t="s">
        <v>365</v>
      </c>
      <c r="C76" s="26" t="s">
        <v>366</v>
      </c>
      <c r="D76" s="26" t="s">
        <v>367</v>
      </c>
      <c r="E76" s="26">
        <v>68</v>
      </c>
      <c r="F76" t="s">
        <v>890</v>
      </c>
    </row>
    <row r="77" spans="1:6" ht="33" x14ac:dyDescent="0.25">
      <c r="A77" s="26" t="s">
        <v>369</v>
      </c>
      <c r="B77" s="26" t="s">
        <v>370</v>
      </c>
      <c r="C77" s="26" t="s">
        <v>371</v>
      </c>
      <c r="D77" s="26" t="s">
        <v>372</v>
      </c>
      <c r="E77" s="26">
        <v>67</v>
      </c>
      <c r="F77" t="s">
        <v>891</v>
      </c>
    </row>
    <row r="78" spans="1:6" ht="82.5" x14ac:dyDescent="0.25">
      <c r="A78" s="26" t="s">
        <v>374</v>
      </c>
      <c r="B78" s="26" t="s">
        <v>375</v>
      </c>
      <c r="C78" s="26" t="s">
        <v>376</v>
      </c>
      <c r="D78" s="26" t="s">
        <v>377</v>
      </c>
      <c r="E78" s="26">
        <v>67</v>
      </c>
      <c r="F78" t="s">
        <v>892</v>
      </c>
    </row>
    <row r="79" spans="1:6" ht="49.5" x14ac:dyDescent="0.25">
      <c r="A79" s="26" t="s">
        <v>379</v>
      </c>
      <c r="B79" s="26" t="s">
        <v>380</v>
      </c>
      <c r="C79" s="26" t="s">
        <v>381</v>
      </c>
      <c r="D79" s="26" t="s">
        <v>382</v>
      </c>
      <c r="E79" s="26">
        <v>66</v>
      </c>
      <c r="F79" t="s">
        <v>893</v>
      </c>
    </row>
    <row r="80" spans="1:6" ht="33" x14ac:dyDescent="0.25">
      <c r="A80" s="26" t="s">
        <v>384</v>
      </c>
      <c r="B80" s="26" t="s">
        <v>385</v>
      </c>
      <c r="C80" s="26" t="s">
        <v>386</v>
      </c>
      <c r="D80" s="26" t="s">
        <v>387</v>
      </c>
      <c r="E80" s="26">
        <v>66</v>
      </c>
      <c r="F80" t="s">
        <v>894</v>
      </c>
    </row>
    <row r="81" spans="1:6" ht="33" x14ac:dyDescent="0.25">
      <c r="A81" s="26" t="s">
        <v>389</v>
      </c>
      <c r="B81" s="26" t="s">
        <v>390</v>
      </c>
      <c r="C81" s="26" t="s">
        <v>391</v>
      </c>
      <c r="D81" s="26" t="s">
        <v>10</v>
      </c>
      <c r="E81" s="26">
        <v>66</v>
      </c>
      <c r="F81" t="s">
        <v>895</v>
      </c>
    </row>
    <row r="82" spans="1:6" ht="49.5" x14ac:dyDescent="0.25">
      <c r="A82" s="26" t="s">
        <v>393</v>
      </c>
      <c r="B82" s="26" t="s">
        <v>394</v>
      </c>
      <c r="C82" s="26" t="s">
        <v>42</v>
      </c>
      <c r="D82" s="26" t="s">
        <v>69</v>
      </c>
      <c r="E82" s="26">
        <v>66</v>
      </c>
      <c r="F82" t="s">
        <v>824</v>
      </c>
    </row>
    <row r="83" spans="1:6" ht="49.5" x14ac:dyDescent="0.25">
      <c r="A83" s="26" t="s">
        <v>396</v>
      </c>
      <c r="B83" s="26" t="s">
        <v>397</v>
      </c>
      <c r="C83" s="26" t="s">
        <v>398</v>
      </c>
      <c r="D83" s="26" t="s">
        <v>399</v>
      </c>
      <c r="E83" s="26">
        <v>66</v>
      </c>
      <c r="F83" t="s">
        <v>896</v>
      </c>
    </row>
    <row r="84" spans="1:6" ht="33" x14ac:dyDescent="0.25">
      <c r="A84" s="26" t="s">
        <v>401</v>
      </c>
      <c r="B84" s="26" t="s">
        <v>402</v>
      </c>
      <c r="C84" s="23"/>
      <c r="D84" s="26" t="s">
        <v>403</v>
      </c>
      <c r="E84" s="26">
        <v>66</v>
      </c>
      <c r="F84" t="s">
        <v>837</v>
      </c>
    </row>
    <row r="85" spans="1:6" ht="66" x14ac:dyDescent="0.25">
      <c r="A85" s="26" t="s">
        <v>405</v>
      </c>
      <c r="B85" s="26" t="s">
        <v>406</v>
      </c>
      <c r="C85" s="26" t="s">
        <v>407</v>
      </c>
      <c r="D85" s="26" t="s">
        <v>408</v>
      </c>
      <c r="E85" s="26">
        <v>66</v>
      </c>
      <c r="F85" t="s">
        <v>897</v>
      </c>
    </row>
    <row r="86" spans="1:6" ht="99" x14ac:dyDescent="0.25">
      <c r="A86" s="26" t="s">
        <v>410</v>
      </c>
      <c r="B86" s="26" t="s">
        <v>411</v>
      </c>
      <c r="C86" s="26" t="s">
        <v>412</v>
      </c>
      <c r="D86" s="26" t="s">
        <v>182</v>
      </c>
      <c r="E86" s="26">
        <v>66</v>
      </c>
      <c r="F86" t="s">
        <v>898</v>
      </c>
    </row>
    <row r="87" spans="1:6" ht="33" x14ac:dyDescent="0.25">
      <c r="A87" s="26" t="s">
        <v>414</v>
      </c>
      <c r="B87" s="26" t="s">
        <v>415</v>
      </c>
      <c r="C87" s="26" t="s">
        <v>416</v>
      </c>
      <c r="D87" s="26" t="s">
        <v>11</v>
      </c>
      <c r="E87" s="26">
        <v>65</v>
      </c>
      <c r="F87" t="s">
        <v>899</v>
      </c>
    </row>
    <row r="88" spans="1:6" ht="49.5" x14ac:dyDescent="0.25">
      <c r="A88" s="26" t="s">
        <v>418</v>
      </c>
      <c r="B88" s="26" t="s">
        <v>419</v>
      </c>
      <c r="C88" s="26" t="s">
        <v>420</v>
      </c>
      <c r="D88" s="26" t="s">
        <v>274</v>
      </c>
      <c r="E88" s="26">
        <v>65</v>
      </c>
      <c r="F88" t="s">
        <v>900</v>
      </c>
    </row>
    <row r="89" spans="1:6" ht="33" x14ac:dyDescent="0.25">
      <c r="A89" s="26" t="s">
        <v>422</v>
      </c>
      <c r="B89" s="26" t="s">
        <v>423</v>
      </c>
      <c r="C89" s="26" t="s">
        <v>424</v>
      </c>
      <c r="D89" s="26" t="s">
        <v>387</v>
      </c>
      <c r="E89" s="26">
        <v>65</v>
      </c>
      <c r="F89" t="s">
        <v>901</v>
      </c>
    </row>
    <row r="90" spans="1:6" ht="49.5" x14ac:dyDescent="0.25">
      <c r="A90" s="26" t="s">
        <v>426</v>
      </c>
      <c r="B90" s="26" t="s">
        <v>427</v>
      </c>
      <c r="C90" s="26" t="s">
        <v>428</v>
      </c>
      <c r="D90" s="26" t="s">
        <v>274</v>
      </c>
      <c r="E90" s="26">
        <v>65</v>
      </c>
      <c r="F90" t="s">
        <v>838</v>
      </c>
    </row>
    <row r="91" spans="1:6" ht="33" x14ac:dyDescent="0.25">
      <c r="A91" s="26" t="s">
        <v>430</v>
      </c>
      <c r="B91" s="26" t="s">
        <v>431</v>
      </c>
      <c r="C91" s="26" t="s">
        <v>432</v>
      </c>
      <c r="D91" s="26" t="s">
        <v>10</v>
      </c>
      <c r="E91" s="26">
        <v>65</v>
      </c>
      <c r="F91" t="s">
        <v>902</v>
      </c>
    </row>
    <row r="92" spans="1:6" ht="99" x14ac:dyDescent="0.25">
      <c r="A92" s="26" t="s">
        <v>434</v>
      </c>
      <c r="B92" s="26" t="s">
        <v>435</v>
      </c>
      <c r="C92" s="26" t="s">
        <v>436</v>
      </c>
      <c r="D92" s="26" t="s">
        <v>77</v>
      </c>
      <c r="E92" s="26">
        <v>65</v>
      </c>
      <c r="F92" t="s">
        <v>903</v>
      </c>
    </row>
    <row r="93" spans="1:6" ht="33" x14ac:dyDescent="0.25">
      <c r="A93" s="26" t="s">
        <v>438</v>
      </c>
      <c r="B93" s="26" t="s">
        <v>439</v>
      </c>
      <c r="C93" s="26" t="s">
        <v>440</v>
      </c>
      <c r="D93" s="26" t="s">
        <v>441</v>
      </c>
      <c r="E93" s="26">
        <v>65</v>
      </c>
      <c r="F93" t="s">
        <v>904</v>
      </c>
    </row>
    <row r="94" spans="1:6" ht="33" x14ac:dyDescent="0.25">
      <c r="A94" s="26" t="s">
        <v>443</v>
      </c>
      <c r="B94" s="26" t="s">
        <v>444</v>
      </c>
      <c r="C94" s="26" t="s">
        <v>445</v>
      </c>
      <c r="D94" s="26" t="s">
        <v>446</v>
      </c>
      <c r="E94" s="26">
        <v>65</v>
      </c>
      <c r="F94" t="s">
        <v>905</v>
      </c>
    </row>
    <row r="95" spans="1:6" ht="66" x14ac:dyDescent="0.25">
      <c r="A95" s="26" t="s">
        <v>448</v>
      </c>
      <c r="B95" s="26" t="s">
        <v>449</v>
      </c>
      <c r="C95" s="26" t="s">
        <v>450</v>
      </c>
      <c r="D95" s="26" t="s">
        <v>106</v>
      </c>
      <c r="E95" s="26">
        <v>65</v>
      </c>
      <c r="F95" t="s">
        <v>906</v>
      </c>
    </row>
    <row r="96" spans="1:6" ht="82.5" x14ac:dyDescent="0.25">
      <c r="A96" s="26" t="s">
        <v>452</v>
      </c>
      <c r="B96" s="26" t="s">
        <v>453</v>
      </c>
      <c r="C96" s="26" t="s">
        <v>454</v>
      </c>
      <c r="D96" s="26" t="s">
        <v>455</v>
      </c>
      <c r="E96" s="26">
        <v>65</v>
      </c>
      <c r="F96" t="s">
        <v>907</v>
      </c>
    </row>
    <row r="97" spans="1:6" ht="66" x14ac:dyDescent="0.25">
      <c r="A97" s="26" t="s">
        <v>457</v>
      </c>
      <c r="B97" s="26" t="s">
        <v>458</v>
      </c>
      <c r="C97" s="26" t="s">
        <v>459</v>
      </c>
      <c r="D97" s="26" t="s">
        <v>460</v>
      </c>
      <c r="E97" s="26">
        <v>65</v>
      </c>
      <c r="F97" t="s">
        <v>908</v>
      </c>
    </row>
    <row r="98" spans="1:6" ht="33" x14ac:dyDescent="0.25">
      <c r="A98" s="26" t="s">
        <v>462</v>
      </c>
      <c r="B98" s="26" t="s">
        <v>463</v>
      </c>
      <c r="C98" s="26" t="s">
        <v>464</v>
      </c>
      <c r="D98" s="26" t="s">
        <v>465</v>
      </c>
      <c r="E98" s="26">
        <v>64</v>
      </c>
      <c r="F98" t="s">
        <v>909</v>
      </c>
    </row>
    <row r="99" spans="1:6" ht="49.5" x14ac:dyDescent="0.25">
      <c r="A99" s="26" t="s">
        <v>467</v>
      </c>
      <c r="B99" s="26" t="s">
        <v>468</v>
      </c>
      <c r="C99" s="23"/>
      <c r="D99" s="26" t="s">
        <v>102</v>
      </c>
      <c r="E99" s="26">
        <v>64</v>
      </c>
      <c r="F99" t="s">
        <v>835</v>
      </c>
    </row>
    <row r="100" spans="1:6" ht="66" x14ac:dyDescent="0.25">
      <c r="A100" s="26" t="s">
        <v>470</v>
      </c>
      <c r="B100" s="26" t="s">
        <v>104</v>
      </c>
      <c r="C100" s="26" t="s">
        <v>265</v>
      </c>
      <c r="D100" s="26" t="s">
        <v>130</v>
      </c>
      <c r="E100" s="26">
        <v>64</v>
      </c>
      <c r="F100" t="s">
        <v>819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abSelected="1" view="pageBreakPreview" zoomScale="60" zoomScaleNormal="44" workbookViewId="0">
      <selection activeCell="I4" sqref="I4"/>
    </sheetView>
  </sheetViews>
  <sheetFormatPr defaultRowHeight="32.25" x14ac:dyDescent="0.25"/>
  <cols>
    <col min="1" max="1" width="10.5" style="22" customWidth="1"/>
    <col min="2" max="2" width="33.5" style="15" customWidth="1"/>
    <col min="3" max="3" width="72" style="16" customWidth="1"/>
    <col min="4" max="4" width="36.5" style="13" customWidth="1"/>
    <col min="5" max="5" width="28.5" style="13" customWidth="1"/>
    <col min="6" max="6" width="14.875" style="14" customWidth="1"/>
    <col min="7" max="7" width="23.5" style="22" customWidth="1"/>
    <col min="8" max="9" width="27.125" style="1" customWidth="1"/>
    <col min="10" max="10" width="9" style="1" customWidth="1"/>
    <col min="11" max="16384" width="9" style="1"/>
  </cols>
  <sheetData>
    <row r="1" spans="1:7" ht="33" customHeight="1" x14ac:dyDescent="0.25">
      <c r="A1" s="29" t="s">
        <v>0</v>
      </c>
      <c r="B1" s="29"/>
      <c r="C1" s="29"/>
      <c r="D1" s="29"/>
      <c r="E1" s="29"/>
      <c r="F1" s="29"/>
      <c r="G1" s="29"/>
    </row>
    <row r="2" spans="1:7" ht="33" customHeight="1" x14ac:dyDescent="0.25">
      <c r="A2" s="30" t="s">
        <v>1</v>
      </c>
      <c r="B2" s="30"/>
      <c r="C2" s="30"/>
      <c r="D2" s="30"/>
      <c r="E2" s="30"/>
      <c r="F2" s="30"/>
      <c r="G2" s="30"/>
    </row>
    <row r="3" spans="1:7" ht="64.5" x14ac:dyDescent="0.25">
      <c r="A3" s="3" t="s">
        <v>2</v>
      </c>
      <c r="B3" s="4" t="s">
        <v>3</v>
      </c>
      <c r="C3" s="5" t="s">
        <v>4</v>
      </c>
      <c r="D3" s="3" t="s">
        <v>5</v>
      </c>
      <c r="E3" s="3" t="s">
        <v>6</v>
      </c>
      <c r="F3" s="2" t="s">
        <v>7</v>
      </c>
      <c r="G3" s="3" t="s">
        <v>8</v>
      </c>
    </row>
    <row r="4" spans="1:7" ht="64.5" x14ac:dyDescent="0.25">
      <c r="A4" s="6">
        <v>1</v>
      </c>
      <c r="B4" s="27" t="s">
        <v>12</v>
      </c>
      <c r="C4" s="28" t="str">
        <f>HYPERLINK(工作表3!F1,工作表3!B1)</f>
        <v xml:space="preserve">[中學生]晨讀10分鐘 : </v>
      </c>
      <c r="D4" s="27" t="s">
        <v>14</v>
      </c>
      <c r="E4" s="27" t="s">
        <v>15</v>
      </c>
      <c r="F4" s="27">
        <v>461</v>
      </c>
      <c r="G4" s="6" t="s">
        <v>9</v>
      </c>
    </row>
    <row r="5" spans="1:7" ht="64.5" x14ac:dyDescent="0.25">
      <c r="A5" s="6">
        <v>2</v>
      </c>
      <c r="B5" s="27" t="s">
        <v>16</v>
      </c>
      <c r="C5" s="28" t="str">
        <f>HYPERLINK(工作表3!F2,工作表3!B2)</f>
        <v xml:space="preserve">妖孽敗家子 / </v>
      </c>
      <c r="D5" s="27" t="s">
        <v>18</v>
      </c>
      <c r="E5" s="27" t="s">
        <v>19</v>
      </c>
      <c r="F5" s="27">
        <v>400</v>
      </c>
      <c r="G5" s="6" t="s">
        <v>9</v>
      </c>
    </row>
    <row r="6" spans="1:7" x14ac:dyDescent="0.25">
      <c r="A6" s="6">
        <v>3</v>
      </c>
      <c r="B6" s="27" t="s">
        <v>20</v>
      </c>
      <c r="C6" s="28" t="str">
        <f>HYPERLINK(工作表3!F3,工作表3!B3)</f>
        <v xml:space="preserve">厭世動物園 : </v>
      </c>
      <c r="D6" s="27" t="s">
        <v>22</v>
      </c>
      <c r="E6" s="27" t="s">
        <v>23</v>
      </c>
      <c r="F6" s="27">
        <v>246</v>
      </c>
      <c r="G6" s="6" t="s">
        <v>9</v>
      </c>
    </row>
    <row r="7" spans="1:7" x14ac:dyDescent="0.25">
      <c r="A7" s="6">
        <v>4</v>
      </c>
      <c r="B7" s="27" t="s">
        <v>24</v>
      </c>
      <c r="C7" s="28" t="str">
        <f>HYPERLINK(工作表3!F4,工作表3!B4)</f>
        <v>害怕!害怕!好害怕!真恐怖!</v>
      </c>
      <c r="D7" s="27" t="s">
        <v>26</v>
      </c>
      <c r="E7" s="27" t="s">
        <v>27</v>
      </c>
      <c r="F7" s="27">
        <v>244</v>
      </c>
      <c r="G7" s="6" t="s">
        <v>9</v>
      </c>
    </row>
    <row r="8" spans="1:7" x14ac:dyDescent="0.25">
      <c r="A8" s="6">
        <v>5</v>
      </c>
      <c r="B8" s="27" t="s">
        <v>28</v>
      </c>
      <c r="C8" s="28" t="str">
        <f>HYPERLINK(工作表3!F5,工作表3!B5)</f>
        <v>歷史數學名題賞析</v>
      </c>
      <c r="D8" s="27" t="s">
        <v>30</v>
      </c>
      <c r="E8" s="27" t="s">
        <v>31</v>
      </c>
      <c r="F8" s="27">
        <v>227</v>
      </c>
      <c r="G8" s="6" t="s">
        <v>9</v>
      </c>
    </row>
    <row r="9" spans="1:7" ht="64.5" x14ac:dyDescent="0.25">
      <c r="A9" s="6">
        <v>6</v>
      </c>
      <c r="B9" s="27" t="s">
        <v>32</v>
      </c>
      <c r="C9" s="28" t="str">
        <f>HYPERLINK(工作表3!F6,工作表3!B6)</f>
        <v xml:space="preserve">看見自己.看清世界. </v>
      </c>
      <c r="D9" s="27" t="s">
        <v>34</v>
      </c>
      <c r="E9" s="27" t="s">
        <v>35</v>
      </c>
      <c r="F9" s="27">
        <v>186</v>
      </c>
      <c r="G9" s="6" t="s">
        <v>9</v>
      </c>
    </row>
    <row r="10" spans="1:7" x14ac:dyDescent="0.25">
      <c r="A10" s="6">
        <v>7</v>
      </c>
      <c r="B10" s="27" t="s">
        <v>36</v>
      </c>
      <c r="C10" s="28" t="str">
        <f>HYPERLINK(工作表3!F7,工作表3!B7)</f>
        <v xml:space="preserve">日日 / </v>
      </c>
      <c r="D10" s="27" t="s">
        <v>38</v>
      </c>
      <c r="E10" s="27" t="s">
        <v>39</v>
      </c>
      <c r="F10" s="27">
        <v>176</v>
      </c>
      <c r="G10" s="6" t="s">
        <v>9</v>
      </c>
    </row>
    <row r="11" spans="1:7" x14ac:dyDescent="0.25">
      <c r="A11" s="6">
        <v>8</v>
      </c>
      <c r="B11" s="27" t="s">
        <v>40</v>
      </c>
      <c r="C11" s="28" t="str">
        <f>HYPERLINK(工作表3!F8,工作表3!B8)</f>
        <v xml:space="preserve">日月當空 / </v>
      </c>
      <c r="D11" s="27" t="s">
        <v>42</v>
      </c>
      <c r="E11" s="27" t="s">
        <v>23</v>
      </c>
      <c r="F11" s="27">
        <v>167</v>
      </c>
      <c r="G11" s="6" t="s">
        <v>9</v>
      </c>
    </row>
    <row r="12" spans="1:7" ht="64.5" x14ac:dyDescent="0.25">
      <c r="A12" s="6">
        <v>9</v>
      </c>
      <c r="B12" s="27" t="s">
        <v>43</v>
      </c>
      <c r="C12" s="28" t="str">
        <f>HYPERLINK(工作表3!F9,工作表3!B9)</f>
        <v>總是臨危受命的人</v>
      </c>
      <c r="D12" s="27" t="s">
        <v>45</v>
      </c>
      <c r="E12" s="27" t="s">
        <v>46</v>
      </c>
      <c r="F12" s="27">
        <v>158</v>
      </c>
      <c r="G12" s="6" t="s">
        <v>9</v>
      </c>
    </row>
    <row r="13" spans="1:7" x14ac:dyDescent="0.25">
      <c r="A13" s="6">
        <v>10</v>
      </c>
      <c r="B13" s="27" t="s">
        <v>47</v>
      </c>
      <c r="C13" s="28" t="str">
        <f>HYPERLINK(工作表3!F10,工作表3!B10)</f>
        <v xml:space="preserve">吳梅村詩選 / </v>
      </c>
      <c r="D13" s="27" t="s">
        <v>49</v>
      </c>
      <c r="E13" s="27" t="s">
        <v>50</v>
      </c>
      <c r="F13" s="27">
        <v>152</v>
      </c>
      <c r="G13" s="6" t="s">
        <v>9</v>
      </c>
    </row>
    <row r="14" spans="1:7" x14ac:dyDescent="0.25">
      <c r="A14" s="6">
        <v>11</v>
      </c>
      <c r="B14" s="27" t="s">
        <v>51</v>
      </c>
      <c r="C14" s="28" t="str">
        <f>HYPERLINK(工作表3!F11,工作表3!B11)</f>
        <v>北海岸風景特定區</v>
      </c>
      <c r="D14" s="27" t="s">
        <v>53</v>
      </c>
      <c r="E14" s="27" t="s">
        <v>54</v>
      </c>
      <c r="F14" s="27">
        <v>151</v>
      </c>
      <c r="G14" s="6" t="s">
        <v>9</v>
      </c>
    </row>
    <row r="15" spans="1:7" ht="64.5" x14ac:dyDescent="0.25">
      <c r="A15" s="6">
        <v>12</v>
      </c>
      <c r="B15" s="27" t="s">
        <v>55</v>
      </c>
      <c r="C15" s="28" t="str">
        <f>HYPERLINK(工作表3!F12,工作表3!B12)</f>
        <v xml:space="preserve">城市裡, 有時候 = </v>
      </c>
      <c r="D15" s="27" t="s">
        <v>57</v>
      </c>
      <c r="E15" s="27" t="s">
        <v>58</v>
      </c>
      <c r="F15" s="27">
        <v>146</v>
      </c>
      <c r="G15" s="6" t="s">
        <v>9</v>
      </c>
    </row>
    <row r="16" spans="1:7" x14ac:dyDescent="0.25">
      <c r="A16" s="6">
        <v>13</v>
      </c>
      <c r="B16" s="27" t="s">
        <v>59</v>
      </c>
      <c r="C16" s="28" t="str">
        <f>HYPERLINK(工作表3!F13,工作表3!B13)</f>
        <v xml:space="preserve">星雲彼岸 / </v>
      </c>
      <c r="D16" s="27" t="s">
        <v>61</v>
      </c>
      <c r="E16" s="27" t="s">
        <v>62</v>
      </c>
      <c r="F16" s="27">
        <v>135</v>
      </c>
      <c r="G16" s="6" t="s">
        <v>9</v>
      </c>
    </row>
    <row r="17" spans="1:7" ht="96.75" x14ac:dyDescent="0.25">
      <c r="A17" s="6">
        <v>14</v>
      </c>
      <c r="B17" s="27" t="s">
        <v>63</v>
      </c>
      <c r="C17" s="28" t="str">
        <f>HYPERLINK(工作表3!F14,工作表3!B14)</f>
        <v xml:space="preserve">武動乾坤 / </v>
      </c>
      <c r="D17" s="27" t="s">
        <v>65</v>
      </c>
      <c r="E17" s="27" t="s">
        <v>66</v>
      </c>
      <c r="F17" s="27">
        <v>134</v>
      </c>
      <c r="G17" s="6" t="s">
        <v>9</v>
      </c>
    </row>
    <row r="18" spans="1:7" ht="64.5" x14ac:dyDescent="0.25">
      <c r="A18" s="6">
        <v>15</v>
      </c>
      <c r="B18" s="27" t="s">
        <v>67</v>
      </c>
      <c r="C18" s="28" t="str">
        <f>HYPERLINK(工作表3!F15,工作表3!B15)</f>
        <v xml:space="preserve">龍戰在野 / </v>
      </c>
      <c r="D18" s="27" t="s">
        <v>42</v>
      </c>
      <c r="E18" s="27" t="s">
        <v>69</v>
      </c>
      <c r="F18" s="27">
        <v>125</v>
      </c>
      <c r="G18" s="6" t="s">
        <v>9</v>
      </c>
    </row>
    <row r="19" spans="1:7" x14ac:dyDescent="0.25">
      <c r="A19" s="6">
        <v>16</v>
      </c>
      <c r="B19" s="27" t="s">
        <v>70</v>
      </c>
      <c r="C19" s="28" t="str">
        <f>HYPERLINK(工作表3!F16,工作表3!B16)</f>
        <v xml:space="preserve">聖槍 / </v>
      </c>
      <c r="D19" s="27" t="s">
        <v>72</v>
      </c>
      <c r="E19" s="27" t="s">
        <v>73</v>
      </c>
      <c r="F19" s="27">
        <v>125</v>
      </c>
      <c r="G19" s="6" t="s">
        <v>9</v>
      </c>
    </row>
    <row r="20" spans="1:7" ht="64.5" x14ac:dyDescent="0.25">
      <c r="A20" s="6">
        <v>17</v>
      </c>
      <c r="B20" s="27" t="s">
        <v>74</v>
      </c>
      <c r="C20" s="28" t="str">
        <f>HYPERLINK(工作表3!F17,工作表3!B17)</f>
        <v xml:space="preserve">藥窕淑女 / </v>
      </c>
      <c r="D20" s="27" t="s">
        <v>76</v>
      </c>
      <c r="E20" s="27" t="s">
        <v>77</v>
      </c>
      <c r="F20" s="27">
        <v>119</v>
      </c>
      <c r="G20" s="6" t="s">
        <v>9</v>
      </c>
    </row>
    <row r="21" spans="1:7" ht="64.5" x14ac:dyDescent="0.25">
      <c r="A21" s="6">
        <v>18</v>
      </c>
      <c r="B21" s="27" t="s">
        <v>78</v>
      </c>
      <c r="C21" s="28" t="str">
        <f>HYPERLINK(工作表3!F18,工作表3!B18)</f>
        <v xml:space="preserve">被討厭的勇氣 : </v>
      </c>
      <c r="D21" s="27" t="s">
        <v>80</v>
      </c>
      <c r="E21" s="27" t="s">
        <v>81</v>
      </c>
      <c r="F21" s="27">
        <v>117</v>
      </c>
      <c r="G21" s="6" t="s">
        <v>9</v>
      </c>
    </row>
    <row r="22" spans="1:7" x14ac:dyDescent="0.25">
      <c r="A22" s="6">
        <v>19</v>
      </c>
      <c r="B22" s="27" t="s">
        <v>82</v>
      </c>
      <c r="C22" s="28" t="str">
        <f>HYPERLINK(工作表3!F19,工作表3!B19)</f>
        <v>貞觀長歌</v>
      </c>
      <c r="D22" s="27" t="s">
        <v>84</v>
      </c>
      <c r="E22" s="27" t="s">
        <v>85</v>
      </c>
      <c r="F22" s="27">
        <v>113</v>
      </c>
      <c r="G22" s="6" t="s">
        <v>9</v>
      </c>
    </row>
    <row r="23" spans="1:7" x14ac:dyDescent="0.25">
      <c r="A23" s="6">
        <v>20</v>
      </c>
      <c r="B23" s="27" t="s">
        <v>86</v>
      </c>
      <c r="C23" s="28" t="str">
        <f>HYPERLINK(工作表3!F20,工作表3!B20)</f>
        <v xml:space="preserve">看懂新聞 : </v>
      </c>
      <c r="D23" s="27" t="s">
        <v>88</v>
      </c>
      <c r="E23" s="27" t="s">
        <v>89</v>
      </c>
      <c r="F23" s="27">
        <v>104</v>
      </c>
      <c r="G23" s="6" t="s">
        <v>9</v>
      </c>
    </row>
    <row r="24" spans="1:7" ht="64.5" x14ac:dyDescent="0.25">
      <c r="A24" s="6">
        <v>21</v>
      </c>
      <c r="B24" s="27" t="s">
        <v>90</v>
      </c>
      <c r="C24" s="28" t="str">
        <f>HYPERLINK(工作表3!F21,工作表3!B21)</f>
        <v xml:space="preserve">遇見街貓Bob / </v>
      </c>
      <c r="D24" s="27" t="s">
        <v>92</v>
      </c>
      <c r="E24" s="27" t="s">
        <v>93</v>
      </c>
      <c r="F24" s="27">
        <v>103</v>
      </c>
      <c r="G24" s="6" t="s">
        <v>9</v>
      </c>
    </row>
    <row r="25" spans="1:7" x14ac:dyDescent="0.25">
      <c r="A25" s="6">
        <v>22</v>
      </c>
      <c r="B25" s="27" t="s">
        <v>94</v>
      </c>
      <c r="C25" s="28" t="str">
        <f>HYPERLINK(工作表3!F22,工作表3!B22)</f>
        <v>看懂新聞 .</v>
      </c>
      <c r="D25" s="27" t="s">
        <v>88</v>
      </c>
      <c r="E25" s="27" t="s">
        <v>89</v>
      </c>
      <c r="F25" s="27">
        <v>102</v>
      </c>
      <c r="G25" s="6" t="s">
        <v>9</v>
      </c>
    </row>
    <row r="26" spans="1:7" x14ac:dyDescent="0.25">
      <c r="A26" s="6">
        <v>23</v>
      </c>
      <c r="B26" s="27" t="s">
        <v>96</v>
      </c>
      <c r="C26" s="28" t="str">
        <f>HYPERLINK(工作表3!F23,工作表3!B23)</f>
        <v xml:space="preserve">恢復力 / </v>
      </c>
      <c r="D26" s="27" t="s">
        <v>98</v>
      </c>
      <c r="E26" s="27" t="s">
        <v>89</v>
      </c>
      <c r="F26" s="27">
        <v>97</v>
      </c>
      <c r="G26" s="6" t="s">
        <v>9</v>
      </c>
    </row>
    <row r="27" spans="1:7" x14ac:dyDescent="0.25">
      <c r="A27" s="6">
        <v>24</v>
      </c>
      <c r="B27" s="27" t="s">
        <v>99</v>
      </c>
      <c r="C27" s="28" t="str">
        <f>HYPERLINK(工作表3!F24,工作表3!B24)</f>
        <v xml:space="preserve">愛妞! 首爾讓妳越玩越美麗 / </v>
      </c>
      <c r="D27" s="27" t="s">
        <v>101</v>
      </c>
      <c r="E27" s="27" t="s">
        <v>102</v>
      </c>
      <c r="F27" s="27">
        <v>94</v>
      </c>
      <c r="G27" s="6" t="s">
        <v>9</v>
      </c>
    </row>
    <row r="28" spans="1:7" ht="64.5" x14ac:dyDescent="0.25">
      <c r="A28" s="6">
        <v>25</v>
      </c>
      <c r="B28" s="27" t="s">
        <v>103</v>
      </c>
      <c r="C28" s="28" t="str">
        <f>HYPERLINK(工作表3!F25,工作表3!B25)</f>
        <v xml:space="preserve">哈利波特 : </v>
      </c>
      <c r="D28" s="27" t="s">
        <v>105</v>
      </c>
      <c r="E28" s="27" t="s">
        <v>106</v>
      </c>
      <c r="F28" s="27">
        <v>92</v>
      </c>
      <c r="G28" s="6" t="s">
        <v>9</v>
      </c>
    </row>
    <row r="29" spans="1:7" ht="129" x14ac:dyDescent="0.25">
      <c r="A29" s="6">
        <v>26</v>
      </c>
      <c r="B29" s="27" t="s">
        <v>107</v>
      </c>
      <c r="C29" s="28" t="str">
        <f>HYPERLINK(工作表3!F26,工作表3!B26)</f>
        <v xml:space="preserve">冰與火之歌. </v>
      </c>
      <c r="D29" s="27" t="s">
        <v>109</v>
      </c>
      <c r="E29" s="27" t="s">
        <v>110</v>
      </c>
      <c r="F29" s="27">
        <v>90</v>
      </c>
      <c r="G29" s="6" t="s">
        <v>9</v>
      </c>
    </row>
    <row r="30" spans="1:7" x14ac:dyDescent="0.25">
      <c r="A30" s="6">
        <v>27</v>
      </c>
      <c r="B30" s="27" t="s">
        <v>111</v>
      </c>
      <c r="C30" s="28" t="str">
        <f>HYPERLINK(工作表3!F27,工作表3!B27)</f>
        <v xml:space="preserve">呼吸鞦韆 / </v>
      </c>
      <c r="D30" s="27" t="s">
        <v>113</v>
      </c>
      <c r="E30" s="27" t="s">
        <v>23</v>
      </c>
      <c r="F30" s="27">
        <v>89</v>
      </c>
      <c r="G30" s="6" t="s">
        <v>9</v>
      </c>
    </row>
    <row r="31" spans="1:7" x14ac:dyDescent="0.25">
      <c r="A31" s="6">
        <v>28</v>
      </c>
      <c r="B31" s="27" t="s">
        <v>114</v>
      </c>
      <c r="C31" s="28" t="str">
        <f>HYPERLINK(工作表3!F28,工作表3!B28)</f>
        <v xml:space="preserve">但我想活 : </v>
      </c>
      <c r="D31" s="27" t="s">
        <v>116</v>
      </c>
      <c r="E31" s="27" t="s">
        <v>117</v>
      </c>
      <c r="F31" s="27">
        <v>89</v>
      </c>
      <c r="G31" s="6" t="s">
        <v>9</v>
      </c>
    </row>
    <row r="32" spans="1:7" ht="64.5" x14ac:dyDescent="0.25">
      <c r="A32" s="6">
        <v>29</v>
      </c>
      <c r="B32" s="27"/>
      <c r="C32" s="28" t="str">
        <f>HYPERLINK(工作表3!F29,工作表3!B29)</f>
        <v xml:space="preserve">中山先生政治思想闡微 / </v>
      </c>
      <c r="D32" s="27" t="s">
        <v>119</v>
      </c>
      <c r="E32" s="27" t="s">
        <v>120</v>
      </c>
      <c r="F32" s="27">
        <v>86</v>
      </c>
      <c r="G32" s="6" t="s">
        <v>9</v>
      </c>
    </row>
    <row r="33" spans="1:7" x14ac:dyDescent="0.25">
      <c r="A33" s="6">
        <v>30</v>
      </c>
      <c r="B33" s="27" t="s">
        <v>121</v>
      </c>
      <c r="C33" s="28" t="str">
        <f>HYPERLINK(工作表3!F30,工作表3!B30)</f>
        <v xml:space="preserve">大唐雙龍傳修訂版 / </v>
      </c>
      <c r="D33" s="27" t="s">
        <v>42</v>
      </c>
      <c r="E33" s="27" t="s">
        <v>23</v>
      </c>
      <c r="F33" s="27">
        <v>85</v>
      </c>
      <c r="G33" s="6" t="s">
        <v>9</v>
      </c>
    </row>
    <row r="34" spans="1:7" x14ac:dyDescent="0.25">
      <c r="A34" s="6">
        <v>31</v>
      </c>
      <c r="B34" s="27" t="s">
        <v>123</v>
      </c>
      <c r="C34" s="28" t="str">
        <f>HYPERLINK(工作表3!F31,工作表3!B31)</f>
        <v>無條件信任的力量</v>
      </c>
      <c r="D34" s="27" t="s">
        <v>125</v>
      </c>
      <c r="E34" s="27" t="s">
        <v>126</v>
      </c>
      <c r="F34" s="27">
        <v>82</v>
      </c>
      <c r="G34" s="6" t="s">
        <v>9</v>
      </c>
    </row>
    <row r="35" spans="1:7" x14ac:dyDescent="0.25">
      <c r="A35" s="6">
        <v>32</v>
      </c>
      <c r="B35" s="27" t="s">
        <v>127</v>
      </c>
      <c r="C35" s="28" t="str">
        <f>HYPERLINK(工作表3!F32,工作表3!B32)</f>
        <v xml:space="preserve">不毛地帶 / </v>
      </c>
      <c r="D35" s="27" t="s">
        <v>129</v>
      </c>
      <c r="E35" s="27" t="s">
        <v>130</v>
      </c>
      <c r="F35" s="27">
        <v>82</v>
      </c>
      <c r="G35" s="6" t="s">
        <v>9</v>
      </c>
    </row>
    <row r="36" spans="1:7" x14ac:dyDescent="0.25">
      <c r="A36" s="6">
        <v>33</v>
      </c>
      <c r="B36" s="27" t="s">
        <v>131</v>
      </c>
      <c r="C36" s="28" t="str">
        <f>HYPERLINK(工作表3!F33,工作表3!B33)</f>
        <v xml:space="preserve">北海道玩全指南 : </v>
      </c>
      <c r="D36" s="27" t="s">
        <v>133</v>
      </c>
      <c r="E36" s="27" t="s">
        <v>102</v>
      </c>
      <c r="F36" s="27">
        <v>81</v>
      </c>
      <c r="G36" s="6" t="s">
        <v>9</v>
      </c>
    </row>
    <row r="37" spans="1:7" ht="64.5" x14ac:dyDescent="0.25">
      <c r="A37" s="6">
        <v>34</v>
      </c>
      <c r="B37" s="27" t="s">
        <v>134</v>
      </c>
      <c r="C37" s="28" t="str">
        <f>HYPERLINK(工作表3!F34,工作表3!B34)</f>
        <v xml:space="preserve">心靈雞湯 / </v>
      </c>
      <c r="D37" s="27" t="s">
        <v>136</v>
      </c>
      <c r="E37" s="27" t="s">
        <v>137</v>
      </c>
      <c r="F37" s="27">
        <v>81</v>
      </c>
      <c r="G37" s="6" t="s">
        <v>9</v>
      </c>
    </row>
    <row r="38" spans="1:7" x14ac:dyDescent="0.25">
      <c r="A38" s="6">
        <v>35</v>
      </c>
      <c r="B38" s="27" t="s">
        <v>138</v>
      </c>
      <c r="C38" s="28" t="str">
        <f>HYPERLINK(工作表3!F35,工作表3!B35)</f>
        <v>邊荒傳說</v>
      </c>
      <c r="D38" s="27" t="s">
        <v>140</v>
      </c>
      <c r="E38" s="27" t="s">
        <v>141</v>
      </c>
      <c r="F38" s="27">
        <v>80</v>
      </c>
      <c r="G38" s="6" t="s">
        <v>9</v>
      </c>
    </row>
    <row r="39" spans="1:7" x14ac:dyDescent="0.25">
      <c r="A39" s="6">
        <v>36</v>
      </c>
      <c r="B39" s="27" t="s">
        <v>142</v>
      </c>
      <c r="C39" s="28" t="str">
        <f>HYPERLINK(工作表3!F36,工作表3!B36)</f>
        <v xml:space="preserve">東京鐵道日歸小旅行 / </v>
      </c>
      <c r="D39" s="27" t="s">
        <v>144</v>
      </c>
      <c r="E39" s="27" t="s">
        <v>102</v>
      </c>
      <c r="F39" s="27">
        <v>80</v>
      </c>
      <c r="G39" s="6" t="s">
        <v>9</v>
      </c>
    </row>
    <row r="40" spans="1:7" ht="129" x14ac:dyDescent="0.25">
      <c r="A40" s="6">
        <v>37</v>
      </c>
      <c r="B40" s="27" t="s">
        <v>145</v>
      </c>
      <c r="C40" s="28" t="str">
        <f>HYPERLINK(工作表3!F37,工作表3!B37)</f>
        <v xml:space="preserve">縹緲. </v>
      </c>
      <c r="D40" s="27" t="s">
        <v>147</v>
      </c>
      <c r="E40" s="27" t="s">
        <v>110</v>
      </c>
      <c r="F40" s="27">
        <v>79</v>
      </c>
      <c r="G40" s="6" t="s">
        <v>9</v>
      </c>
    </row>
    <row r="41" spans="1:7" ht="64.5" x14ac:dyDescent="0.25">
      <c r="A41" s="6">
        <v>38</v>
      </c>
      <c r="B41" s="27" t="s">
        <v>148</v>
      </c>
      <c r="C41" s="28" t="str">
        <f>HYPERLINK(工作表3!F38,工作表3!B38)</f>
        <v xml:space="preserve">大阪.京都.神戶關西三都 一日乘車券完全攻略 / </v>
      </c>
      <c r="D41" s="27" t="s">
        <v>150</v>
      </c>
      <c r="E41" s="27" t="s">
        <v>102</v>
      </c>
      <c r="F41" s="27">
        <v>78</v>
      </c>
      <c r="G41" s="6" t="s">
        <v>9</v>
      </c>
    </row>
    <row r="42" spans="1:7" x14ac:dyDescent="0.25">
      <c r="A42" s="6">
        <v>39</v>
      </c>
      <c r="B42" s="27" t="s">
        <v>151</v>
      </c>
      <c r="C42" s="28" t="str">
        <f>HYPERLINK(工作表3!F39,工作表3!B39)</f>
        <v xml:space="preserve">一個人住第幾年? / </v>
      </c>
      <c r="D42" s="27" t="s">
        <v>153</v>
      </c>
      <c r="E42" s="27" t="s">
        <v>154</v>
      </c>
      <c r="F42" s="27">
        <v>77</v>
      </c>
      <c r="G42" s="6" t="s">
        <v>9</v>
      </c>
    </row>
    <row r="43" spans="1:7" x14ac:dyDescent="0.25">
      <c r="A43" s="6">
        <v>40</v>
      </c>
      <c r="B43" s="27" t="s">
        <v>155</v>
      </c>
      <c r="C43" s="28" t="str">
        <f>HYPERLINK(工作表3!F40,工作表3!B40)</f>
        <v>週末</v>
      </c>
      <c r="D43" s="27" t="s">
        <v>157</v>
      </c>
      <c r="E43" s="27" t="s">
        <v>10</v>
      </c>
      <c r="F43" s="27">
        <v>76</v>
      </c>
      <c r="G43" s="6" t="s">
        <v>9</v>
      </c>
    </row>
    <row r="44" spans="1:7" x14ac:dyDescent="0.25">
      <c r="A44" s="6">
        <v>41</v>
      </c>
      <c r="B44" s="27" t="s">
        <v>158</v>
      </c>
      <c r="C44" s="28" t="str">
        <f>HYPERLINK(工作表3!F41,工作表3!B41)</f>
        <v xml:space="preserve">制服至上. </v>
      </c>
      <c r="D44" s="27" t="s">
        <v>160</v>
      </c>
      <c r="E44" s="27" t="s">
        <v>161</v>
      </c>
      <c r="F44" s="27">
        <v>76</v>
      </c>
      <c r="G44" s="6" t="s">
        <v>9</v>
      </c>
    </row>
    <row r="45" spans="1:7" ht="64.5" x14ac:dyDescent="0.25">
      <c r="A45" s="6">
        <v>42</v>
      </c>
      <c r="B45" s="27" t="s">
        <v>162</v>
      </c>
      <c r="C45" s="28" t="str">
        <f>HYPERLINK(工作表3!F42,工作表3!B42)</f>
        <v xml:space="preserve">諾亞的魔幻旅程 / </v>
      </c>
      <c r="D45" s="27" t="s">
        <v>164</v>
      </c>
      <c r="E45" s="27" t="s">
        <v>130</v>
      </c>
      <c r="F45" s="27">
        <v>76</v>
      </c>
      <c r="G45" s="6" t="s">
        <v>9</v>
      </c>
    </row>
    <row r="46" spans="1:7" ht="66" customHeight="1" x14ac:dyDescent="0.25">
      <c r="A46" s="6">
        <v>43</v>
      </c>
      <c r="B46" s="27" t="s">
        <v>165</v>
      </c>
      <c r="C46" s="28" t="str">
        <f>HYPERLINK(工作表3!F43,工作表3!B43)</f>
        <v xml:space="preserve">卡迪斯紅星 / </v>
      </c>
      <c r="D46" s="27" t="s">
        <v>167</v>
      </c>
      <c r="E46" s="27" t="s">
        <v>130</v>
      </c>
      <c r="F46" s="27">
        <v>76</v>
      </c>
      <c r="G46" s="6" t="s">
        <v>9</v>
      </c>
    </row>
    <row r="47" spans="1:7" x14ac:dyDescent="0.25">
      <c r="A47" s="6">
        <v>44</v>
      </c>
      <c r="B47" s="27" t="s">
        <v>168</v>
      </c>
      <c r="C47" s="28" t="str">
        <f>HYPERLINK(工作表3!F44,工作表3!B44)</f>
        <v>塔羅牌送行者</v>
      </c>
      <c r="D47" s="27" t="s">
        <v>170</v>
      </c>
      <c r="E47" s="27" t="s">
        <v>171</v>
      </c>
      <c r="F47" s="27">
        <v>75</v>
      </c>
      <c r="G47" s="6" t="s">
        <v>9</v>
      </c>
    </row>
    <row r="48" spans="1:7" ht="64.5" x14ac:dyDescent="0.25">
      <c r="A48" s="6">
        <v>45</v>
      </c>
      <c r="B48" s="27" t="s">
        <v>172</v>
      </c>
      <c r="C48" s="28" t="str">
        <f>HYPERLINK(工作表3!F45,工作表3!B45)</f>
        <v>一本就通 :</v>
      </c>
      <c r="D48" s="27" t="s">
        <v>174</v>
      </c>
      <c r="E48" s="27" t="s">
        <v>175</v>
      </c>
      <c r="F48" s="27">
        <v>75</v>
      </c>
      <c r="G48" s="6" t="s">
        <v>9</v>
      </c>
    </row>
    <row r="49" spans="1:7" x14ac:dyDescent="0.25">
      <c r="A49" s="6">
        <v>46</v>
      </c>
      <c r="B49" s="27" t="s">
        <v>176</v>
      </c>
      <c r="C49" s="28" t="str">
        <f>HYPERLINK(工作表3!F46,工作表3!B46)</f>
        <v xml:space="preserve">第一次自助遊日本超簡單 / </v>
      </c>
      <c r="D49" s="27" t="s">
        <v>133</v>
      </c>
      <c r="E49" s="27" t="s">
        <v>178</v>
      </c>
      <c r="F49" s="27">
        <v>75</v>
      </c>
      <c r="G49" s="6" t="s">
        <v>9</v>
      </c>
    </row>
    <row r="50" spans="1:7" ht="129" x14ac:dyDescent="0.25">
      <c r="A50" s="6">
        <v>47</v>
      </c>
      <c r="B50" s="27" t="s">
        <v>179</v>
      </c>
      <c r="C50" s="28" t="str">
        <f>HYPERLINK(工作表3!F47,工作表3!B47)</f>
        <v xml:space="preserve">死亡的純度 / </v>
      </c>
      <c r="D50" s="27" t="s">
        <v>181</v>
      </c>
      <c r="E50" s="27" t="s">
        <v>182</v>
      </c>
      <c r="F50" s="27">
        <v>75</v>
      </c>
      <c r="G50" s="6" t="s">
        <v>9</v>
      </c>
    </row>
    <row r="51" spans="1:7" x14ac:dyDescent="0.25">
      <c r="A51" s="6">
        <v>48</v>
      </c>
      <c r="B51" s="27" t="s">
        <v>183</v>
      </c>
      <c r="C51" s="28" t="str">
        <f>HYPERLINK(工作表3!F48,工作表3!B48)</f>
        <v>神奇的禮物</v>
      </c>
      <c r="D51" s="27" t="s">
        <v>185</v>
      </c>
      <c r="E51" s="27" t="s">
        <v>186</v>
      </c>
      <c r="F51" s="27">
        <v>74</v>
      </c>
      <c r="G51" s="6" t="s">
        <v>9</v>
      </c>
    </row>
    <row r="52" spans="1:7" ht="64.5" x14ac:dyDescent="0.25">
      <c r="A52" s="6">
        <v>49</v>
      </c>
      <c r="B52" s="27" t="s">
        <v>187</v>
      </c>
      <c r="C52" s="28" t="str">
        <f>HYPERLINK(工作表3!F49,工作表3!B49)</f>
        <v xml:space="preserve">被偷走的人生 / </v>
      </c>
      <c r="D52" s="27" t="s">
        <v>189</v>
      </c>
      <c r="E52" s="27" t="s">
        <v>190</v>
      </c>
      <c r="F52" s="27">
        <v>74</v>
      </c>
      <c r="G52" s="6" t="s">
        <v>9</v>
      </c>
    </row>
    <row r="53" spans="1:7" ht="64.5" x14ac:dyDescent="0.25">
      <c r="A53" s="6">
        <v>50</v>
      </c>
      <c r="B53" s="27" t="s">
        <v>191</v>
      </c>
      <c r="C53" s="28" t="str">
        <f>HYPERLINK(工作表3!F50,工作表3!B50)</f>
        <v xml:space="preserve">善的循環 : </v>
      </c>
      <c r="D53" s="27" t="s">
        <v>193</v>
      </c>
      <c r="E53" s="27" t="s">
        <v>194</v>
      </c>
      <c r="F53" s="27">
        <v>74</v>
      </c>
      <c r="G53" s="9" t="s">
        <v>9</v>
      </c>
    </row>
    <row r="54" spans="1:7" x14ac:dyDescent="0.25">
      <c r="A54" s="6">
        <v>51</v>
      </c>
      <c r="B54" s="27" t="s">
        <v>195</v>
      </c>
      <c r="C54" s="28" t="str">
        <f>HYPERLINK(工作表3!F51,工作表3!B51)</f>
        <v xml:space="preserve">小資女勇闖日本工作玩樂一把罩 : </v>
      </c>
      <c r="D54" s="27" t="s">
        <v>197</v>
      </c>
      <c r="E54" s="27" t="s">
        <v>178</v>
      </c>
      <c r="F54" s="27">
        <v>74</v>
      </c>
      <c r="G54" s="6" t="s">
        <v>9</v>
      </c>
    </row>
    <row r="55" spans="1:7" x14ac:dyDescent="0.25">
      <c r="A55" s="6">
        <v>52</v>
      </c>
      <c r="B55" s="27" t="s">
        <v>198</v>
      </c>
      <c r="C55" s="28" t="str">
        <f>HYPERLINK(工作表3!F52,工作表3!B52)</f>
        <v xml:space="preserve">九州玩全指南 : </v>
      </c>
      <c r="D55" s="27" t="s">
        <v>200</v>
      </c>
      <c r="E55" s="27" t="s">
        <v>102</v>
      </c>
      <c r="F55" s="27">
        <v>74</v>
      </c>
      <c r="G55" s="6" t="s">
        <v>9</v>
      </c>
    </row>
    <row r="56" spans="1:7" x14ac:dyDescent="0.25">
      <c r="A56" s="6">
        <v>53</v>
      </c>
      <c r="B56" s="27" t="s">
        <v>260</v>
      </c>
      <c r="C56" s="28" t="str">
        <f>HYPERLINK(工作表3!F53,工作表3!B53)</f>
        <v xml:space="preserve">鹿鼎記 = </v>
      </c>
      <c r="D56" s="27" t="s">
        <v>262</v>
      </c>
      <c r="E56" s="27" t="s">
        <v>50</v>
      </c>
      <c r="F56" s="27">
        <v>73</v>
      </c>
      <c r="G56" s="6" t="s">
        <v>9</v>
      </c>
    </row>
    <row r="57" spans="1:7" ht="64.5" x14ac:dyDescent="0.25">
      <c r="A57" s="6">
        <v>54</v>
      </c>
      <c r="B57" s="27" t="s">
        <v>264</v>
      </c>
      <c r="C57" s="28" t="str">
        <f>HYPERLINK(工作表3!F54,工作表3!B54)</f>
        <v xml:space="preserve">哈利波特 : </v>
      </c>
      <c r="D57" s="27" t="s">
        <v>265</v>
      </c>
      <c r="E57" s="27" t="s">
        <v>130</v>
      </c>
      <c r="F57" s="27">
        <v>73</v>
      </c>
      <c r="G57" s="6" t="s">
        <v>9</v>
      </c>
    </row>
    <row r="58" spans="1:7" ht="96.75" x14ac:dyDescent="0.25">
      <c r="A58" s="6">
        <v>55</v>
      </c>
      <c r="B58" s="27" t="s">
        <v>267</v>
      </c>
      <c r="C58" s="28" t="str">
        <f>HYPERLINK(工作表3!F55,工作表3!B55)</f>
        <v xml:space="preserve">基度山恩仇記 / </v>
      </c>
      <c r="D58" s="27" t="s">
        <v>269</v>
      </c>
      <c r="E58" s="27" t="s">
        <v>50</v>
      </c>
      <c r="F58" s="27">
        <v>73</v>
      </c>
      <c r="G58" s="10" t="s">
        <v>9</v>
      </c>
    </row>
    <row r="59" spans="1:7" ht="64.5" x14ac:dyDescent="0.25">
      <c r="A59" s="6">
        <v>56</v>
      </c>
      <c r="B59" s="27" t="s">
        <v>271</v>
      </c>
      <c r="C59" s="28" t="str">
        <f>HYPERLINK(工作表3!F56,工作表3!B56)</f>
        <v>一心走路</v>
      </c>
      <c r="D59" s="27" t="s">
        <v>273</v>
      </c>
      <c r="E59" s="27" t="s">
        <v>274</v>
      </c>
      <c r="F59" s="27">
        <v>72</v>
      </c>
      <c r="G59" s="6" t="s">
        <v>9</v>
      </c>
    </row>
    <row r="60" spans="1:7" ht="64.5" x14ac:dyDescent="0.25">
      <c r="A60" s="9">
        <v>57</v>
      </c>
      <c r="B60" s="27" t="s">
        <v>276</v>
      </c>
      <c r="C60" s="28" t="str">
        <f>HYPERLINK(工作表3!F57,工作表3!B57)</f>
        <v>白色爵士</v>
      </c>
      <c r="D60" s="27" t="s">
        <v>278</v>
      </c>
      <c r="E60" s="27" t="s">
        <v>274</v>
      </c>
      <c r="F60" s="27">
        <v>72</v>
      </c>
      <c r="G60" s="9" t="s">
        <v>9</v>
      </c>
    </row>
    <row r="61" spans="1:7" ht="64.5" x14ac:dyDescent="0.25">
      <c r="A61" s="6">
        <v>58</v>
      </c>
      <c r="B61" s="27" t="s">
        <v>280</v>
      </c>
      <c r="C61" s="28" t="str">
        <f>HYPERLINK(工作表3!F58,工作表3!B58)</f>
        <v xml:space="preserve">佛法上下集 : </v>
      </c>
      <c r="D61" s="27" t="s">
        <v>282</v>
      </c>
      <c r="E61" s="27" t="s">
        <v>283</v>
      </c>
      <c r="F61" s="27">
        <v>72</v>
      </c>
      <c r="G61" s="6" t="s">
        <v>9</v>
      </c>
    </row>
    <row r="62" spans="1:7" x14ac:dyDescent="0.25">
      <c r="A62" s="6">
        <v>59</v>
      </c>
      <c r="B62" s="27" t="s">
        <v>285</v>
      </c>
      <c r="C62" s="28" t="str">
        <f>HYPERLINK(工作表3!F59,工作表3!B59)</f>
        <v>道歉服務公司</v>
      </c>
      <c r="D62" s="27" t="s">
        <v>287</v>
      </c>
      <c r="E62" s="27" t="s">
        <v>288</v>
      </c>
      <c r="F62" s="27">
        <v>71</v>
      </c>
      <c r="G62" s="6" t="s">
        <v>9</v>
      </c>
    </row>
    <row r="63" spans="1:7" x14ac:dyDescent="0.25">
      <c r="A63" s="6">
        <v>60</v>
      </c>
      <c r="B63" s="27" t="s">
        <v>290</v>
      </c>
      <c r="C63" s="28" t="str">
        <f>HYPERLINK(工作表3!F60,工作表3!B60)</f>
        <v xml:space="preserve">野村重存 水彩寫生戶外體驗課 / </v>
      </c>
      <c r="D63" s="27" t="s">
        <v>292</v>
      </c>
      <c r="E63" s="27" t="s">
        <v>293</v>
      </c>
      <c r="F63" s="27">
        <v>71</v>
      </c>
      <c r="G63" s="6" t="s">
        <v>9</v>
      </c>
    </row>
    <row r="64" spans="1:7" x14ac:dyDescent="0.25">
      <c r="A64" s="6">
        <v>61</v>
      </c>
      <c r="B64" s="27" t="s">
        <v>295</v>
      </c>
      <c r="C64" s="28" t="str">
        <f>HYPERLINK(工作表3!F61,工作表3!B61)</f>
        <v xml:space="preserve">請照顧我媽媽 / </v>
      </c>
      <c r="D64" s="27" t="s">
        <v>297</v>
      </c>
      <c r="E64" s="27" t="s">
        <v>298</v>
      </c>
      <c r="F64" s="27">
        <v>71</v>
      </c>
      <c r="G64" s="6" t="s">
        <v>9</v>
      </c>
    </row>
    <row r="65" spans="1:7" x14ac:dyDescent="0.25">
      <c r="A65" s="6">
        <v>62</v>
      </c>
      <c r="B65" s="27" t="s">
        <v>300</v>
      </c>
      <c r="C65" s="28" t="str">
        <f>HYPERLINK(工作表3!F62,工作表3!B62)</f>
        <v xml:space="preserve">幸福來不來 / </v>
      </c>
      <c r="D65" s="27" t="s">
        <v>302</v>
      </c>
      <c r="E65" s="27" t="s">
        <v>303</v>
      </c>
      <c r="F65" s="27">
        <v>71</v>
      </c>
      <c r="G65" s="6" t="s">
        <v>9</v>
      </c>
    </row>
    <row r="66" spans="1:7" ht="64.5" x14ac:dyDescent="0.25">
      <c r="A66" s="10">
        <v>63</v>
      </c>
      <c r="B66" s="27" t="s">
        <v>305</v>
      </c>
      <c r="C66" s="28" t="str">
        <f>HYPERLINK(工作表3!F63,工作表3!B63)</f>
        <v>寶萊塢生死戀</v>
      </c>
      <c r="D66" s="27" t="s">
        <v>307</v>
      </c>
      <c r="E66" s="27" t="s">
        <v>308</v>
      </c>
      <c r="F66" s="27">
        <v>70</v>
      </c>
      <c r="G66" s="10" t="s">
        <v>9</v>
      </c>
    </row>
    <row r="67" spans="1:7" ht="64.5" x14ac:dyDescent="0.25">
      <c r="A67" s="6">
        <v>64</v>
      </c>
      <c r="B67" s="27" t="s">
        <v>310</v>
      </c>
      <c r="C67" s="28" t="str">
        <f>HYPERLINK(工作表3!F64,工作表3!B64)</f>
        <v xml:space="preserve">為什麼有錢人都用長皮夾? : </v>
      </c>
      <c r="D67" s="27" t="s">
        <v>312</v>
      </c>
      <c r="E67" s="27" t="s">
        <v>313</v>
      </c>
      <c r="F67" s="27">
        <v>70</v>
      </c>
      <c r="G67" s="6" t="s">
        <v>9</v>
      </c>
    </row>
    <row r="68" spans="1:7" ht="64.5" x14ac:dyDescent="0.25">
      <c r="A68" s="6">
        <v>65</v>
      </c>
      <c r="B68" s="27" t="s">
        <v>315</v>
      </c>
      <c r="C68" s="28" t="str">
        <f>HYPERLINK(工作表3!F65,工作表3!B65)</f>
        <v xml:space="preserve">飢餓遊戲 / </v>
      </c>
      <c r="D68" s="27" t="s">
        <v>317</v>
      </c>
      <c r="E68" s="27" t="s">
        <v>318</v>
      </c>
      <c r="F68" s="27">
        <v>70</v>
      </c>
      <c r="G68" s="6" t="s">
        <v>9</v>
      </c>
    </row>
    <row r="69" spans="1:7" x14ac:dyDescent="0.25">
      <c r="A69" s="6">
        <v>66</v>
      </c>
      <c r="B69" s="27" t="s">
        <v>320</v>
      </c>
      <c r="C69" s="28" t="str">
        <f>HYPERLINK(工作表3!F66,工作表3!B66)</f>
        <v xml:space="preserve">進化吧, 布魯諾 / </v>
      </c>
      <c r="D69" s="27" t="s">
        <v>322</v>
      </c>
      <c r="E69" s="27" t="s">
        <v>23</v>
      </c>
      <c r="F69" s="27">
        <v>70</v>
      </c>
      <c r="G69" s="6" t="s">
        <v>9</v>
      </c>
    </row>
    <row r="70" spans="1:7" ht="64.5" x14ac:dyDescent="0.25">
      <c r="A70" s="6">
        <v>67</v>
      </c>
      <c r="B70" s="27" t="s">
        <v>324</v>
      </c>
      <c r="C70" s="28" t="str">
        <f>HYPERLINK(工作表3!F67,工作表3!B67)</f>
        <v xml:space="preserve">不幸年代裡的小幸福 / </v>
      </c>
      <c r="D70" s="27" t="s">
        <v>326</v>
      </c>
      <c r="E70" s="27" t="s">
        <v>50</v>
      </c>
      <c r="F70" s="27">
        <v>70</v>
      </c>
      <c r="G70" s="6" t="s">
        <v>9</v>
      </c>
    </row>
    <row r="71" spans="1:7" x14ac:dyDescent="0.25">
      <c r="A71" s="6">
        <v>68</v>
      </c>
      <c r="B71" s="27" t="s">
        <v>328</v>
      </c>
      <c r="C71" s="28" t="str">
        <f>HYPERLINK(工作表3!F68,工作表3!B68)</f>
        <v xml:space="preserve">每個人都能大賺30% : </v>
      </c>
      <c r="D71" s="27" t="s">
        <v>330</v>
      </c>
      <c r="E71" s="27" t="s">
        <v>331</v>
      </c>
      <c r="F71" s="27">
        <v>70</v>
      </c>
      <c r="G71" s="6" t="s">
        <v>9</v>
      </c>
    </row>
    <row r="72" spans="1:7" x14ac:dyDescent="0.25">
      <c r="A72" s="6">
        <v>69</v>
      </c>
      <c r="B72" s="27" t="s">
        <v>333</v>
      </c>
      <c r="C72" s="28" t="str">
        <f>HYPERLINK(工作表3!F69,工作表3!B69)</f>
        <v xml:space="preserve">天龍八部 = </v>
      </c>
      <c r="D72" s="27" t="s">
        <v>262</v>
      </c>
      <c r="E72" s="27" t="s">
        <v>50</v>
      </c>
      <c r="F72" s="27">
        <v>69</v>
      </c>
      <c r="G72" s="6" t="s">
        <v>9</v>
      </c>
    </row>
    <row r="73" spans="1:7" ht="64.5" x14ac:dyDescent="0.25">
      <c r="A73" s="6">
        <v>70</v>
      </c>
      <c r="B73" s="27" t="s">
        <v>336</v>
      </c>
      <c r="C73" s="28" t="str">
        <f>HYPERLINK(工作表3!F70,工作表3!B70)</f>
        <v>檸檬蛋糕的特種憂傷</v>
      </c>
      <c r="D73" s="27" t="s">
        <v>338</v>
      </c>
      <c r="E73" s="27" t="s">
        <v>274</v>
      </c>
      <c r="F73" s="27">
        <v>69</v>
      </c>
      <c r="G73" s="6" t="s">
        <v>9</v>
      </c>
    </row>
    <row r="74" spans="1:7" ht="64.5" x14ac:dyDescent="0.25">
      <c r="A74" s="6">
        <v>71</v>
      </c>
      <c r="B74" s="27" t="s">
        <v>340</v>
      </c>
      <c r="C74" s="28" t="str">
        <f>HYPERLINK(工作表3!F71,工作表3!B71)</f>
        <v>豔后的女兒</v>
      </c>
      <c r="D74" s="27" t="s">
        <v>342</v>
      </c>
      <c r="E74" s="27" t="s">
        <v>343</v>
      </c>
      <c r="F74" s="27">
        <v>69</v>
      </c>
      <c r="G74" s="6" t="s">
        <v>9</v>
      </c>
    </row>
    <row r="75" spans="1:7" x14ac:dyDescent="0.25">
      <c r="A75" s="6">
        <v>72</v>
      </c>
      <c r="B75" s="27" t="s">
        <v>345</v>
      </c>
      <c r="C75" s="28" t="str">
        <f>HYPERLINK(工作表3!F72,工作表3!B72)</f>
        <v xml:space="preserve">凶宅筆記 = </v>
      </c>
      <c r="D75" s="27" t="s">
        <v>347</v>
      </c>
      <c r="E75" s="27" t="s">
        <v>348</v>
      </c>
      <c r="F75" s="27">
        <v>69</v>
      </c>
      <c r="G75" s="6" t="s">
        <v>9</v>
      </c>
    </row>
    <row r="76" spans="1:7" x14ac:dyDescent="0.25">
      <c r="A76" s="6">
        <v>73</v>
      </c>
      <c r="B76" s="27" t="s">
        <v>350</v>
      </c>
      <c r="C76" s="28" t="str">
        <f>HYPERLINK(工作表3!F73,工作表3!B73)</f>
        <v xml:space="preserve">女性經絡自癒手冊 : </v>
      </c>
      <c r="D76" s="27" t="s">
        <v>352</v>
      </c>
      <c r="E76" s="27" t="s">
        <v>353</v>
      </c>
      <c r="F76" s="27">
        <v>69</v>
      </c>
      <c r="G76" s="6" t="s">
        <v>9</v>
      </c>
    </row>
    <row r="77" spans="1:7" x14ac:dyDescent="0.25">
      <c r="A77" s="6">
        <v>74</v>
      </c>
      <c r="B77" s="27" t="s">
        <v>355</v>
      </c>
      <c r="C77" s="28" t="str">
        <f>HYPERLINK(工作表3!F74,工作表3!B74)</f>
        <v xml:space="preserve">女人心事 / </v>
      </c>
      <c r="D77" s="27" t="s">
        <v>357</v>
      </c>
      <c r="E77" s="27" t="s">
        <v>358</v>
      </c>
      <c r="F77" s="27">
        <v>69</v>
      </c>
      <c r="G77" s="6" t="s">
        <v>9</v>
      </c>
    </row>
    <row r="78" spans="1:7" x14ac:dyDescent="0.25">
      <c r="A78" s="6">
        <v>75</v>
      </c>
      <c r="B78" s="27" t="s">
        <v>360</v>
      </c>
      <c r="C78" s="28" t="str">
        <f>HYPERLINK(工作表3!F75,工作表3!B75)</f>
        <v>寫給離家出走的女兒</v>
      </c>
      <c r="D78" s="27" t="s">
        <v>362</v>
      </c>
      <c r="E78" s="27" t="s">
        <v>10</v>
      </c>
      <c r="F78" s="27">
        <v>68</v>
      </c>
      <c r="G78" s="6" t="s">
        <v>9</v>
      </c>
    </row>
    <row r="79" spans="1:7" ht="64.5" x14ac:dyDescent="0.25">
      <c r="A79" s="6">
        <v>76</v>
      </c>
      <c r="B79" s="27" t="s">
        <v>364</v>
      </c>
      <c r="C79" s="28" t="str">
        <f>HYPERLINK(工作表3!F76,工作表3!B76)</f>
        <v xml:space="preserve">髒養 : </v>
      </c>
      <c r="D79" s="27" t="s">
        <v>366</v>
      </c>
      <c r="E79" s="27" t="s">
        <v>367</v>
      </c>
      <c r="F79" s="27">
        <v>68</v>
      </c>
      <c r="G79" s="6" t="s">
        <v>9</v>
      </c>
    </row>
    <row r="80" spans="1:7" x14ac:dyDescent="0.25">
      <c r="A80" s="6">
        <v>77</v>
      </c>
      <c r="B80" s="27" t="s">
        <v>369</v>
      </c>
      <c r="C80" s="28" t="str">
        <f>HYPERLINK(工作表3!F77,工作表3!B77)</f>
        <v xml:space="preserve">好書指南 : </v>
      </c>
      <c r="D80" s="27" t="s">
        <v>371</v>
      </c>
      <c r="E80" s="27" t="s">
        <v>372</v>
      </c>
      <c r="F80" s="27">
        <v>67</v>
      </c>
      <c r="G80" s="6" t="s">
        <v>9</v>
      </c>
    </row>
    <row r="81" spans="1:7" ht="64.5" x14ac:dyDescent="0.25">
      <c r="A81" s="6">
        <v>78</v>
      </c>
      <c r="B81" s="27" t="s">
        <v>374</v>
      </c>
      <c r="C81" s="28" t="str">
        <f>HYPERLINK(工作表3!F78,工作表3!B78)</f>
        <v xml:space="preserve">日本國家導遊精選必買伴手禮139種 = </v>
      </c>
      <c r="D81" s="27" t="s">
        <v>376</v>
      </c>
      <c r="E81" s="27" t="s">
        <v>377</v>
      </c>
      <c r="F81" s="27">
        <v>67</v>
      </c>
      <c r="G81" s="6" t="s">
        <v>9</v>
      </c>
    </row>
    <row r="82" spans="1:7" x14ac:dyDescent="0.25">
      <c r="A82" s="6">
        <v>79</v>
      </c>
      <c r="B82" s="27" t="s">
        <v>379</v>
      </c>
      <c r="C82" s="28" t="str">
        <f>HYPERLINK(工作表3!F79,工作表3!B79)</f>
        <v>荒誕有理義大利</v>
      </c>
      <c r="D82" s="27" t="s">
        <v>381</v>
      </c>
      <c r="E82" s="27" t="s">
        <v>382</v>
      </c>
      <c r="F82" s="27">
        <v>66</v>
      </c>
      <c r="G82" s="6" t="s">
        <v>9</v>
      </c>
    </row>
    <row r="83" spans="1:7" ht="64.5" x14ac:dyDescent="0.25">
      <c r="A83" s="6">
        <v>80</v>
      </c>
      <c r="B83" s="27" t="s">
        <v>384</v>
      </c>
      <c r="C83" s="28" t="str">
        <f>HYPERLINK(工作表3!F80,工作表3!B80)</f>
        <v>冬季街區</v>
      </c>
      <c r="D83" s="27" t="s">
        <v>386</v>
      </c>
      <c r="E83" s="27" t="s">
        <v>387</v>
      </c>
      <c r="F83" s="27">
        <v>66</v>
      </c>
      <c r="G83" s="6" t="s">
        <v>9</v>
      </c>
    </row>
    <row r="84" spans="1:7" x14ac:dyDescent="0.25">
      <c r="A84" s="6">
        <v>81</v>
      </c>
      <c r="B84" s="27" t="s">
        <v>389</v>
      </c>
      <c r="C84" s="28" t="str">
        <f>HYPERLINK(工作表3!F81,工作表3!B81)</f>
        <v>危險甜心</v>
      </c>
      <c r="D84" s="27" t="s">
        <v>391</v>
      </c>
      <c r="E84" s="27" t="s">
        <v>10</v>
      </c>
      <c r="F84" s="27">
        <v>66</v>
      </c>
      <c r="G84" s="6" t="s">
        <v>9</v>
      </c>
    </row>
    <row r="85" spans="1:7" ht="64.5" x14ac:dyDescent="0.25">
      <c r="A85" s="6">
        <v>82</v>
      </c>
      <c r="B85" s="27" t="s">
        <v>393</v>
      </c>
      <c r="C85" s="28" t="str">
        <f>HYPERLINK(工作表3!F82,工作表3!B82)</f>
        <v xml:space="preserve">天地明環 / </v>
      </c>
      <c r="D85" s="27" t="s">
        <v>42</v>
      </c>
      <c r="E85" s="27" t="s">
        <v>69</v>
      </c>
      <c r="F85" s="27">
        <v>66</v>
      </c>
      <c r="G85" s="6" t="s">
        <v>9</v>
      </c>
    </row>
    <row r="86" spans="1:7" x14ac:dyDescent="0.25">
      <c r="A86" s="6">
        <v>83</v>
      </c>
      <c r="B86" s="27" t="s">
        <v>396</v>
      </c>
      <c r="C86" s="28" t="str">
        <f>HYPERLINK(工作表3!F83,工作表3!B83)</f>
        <v xml:space="preserve">0~5歲味覺平衡訓練法 : </v>
      </c>
      <c r="D86" s="27" t="s">
        <v>398</v>
      </c>
      <c r="E86" s="27" t="s">
        <v>399</v>
      </c>
      <c r="F86" s="27">
        <v>66</v>
      </c>
      <c r="G86" s="6" t="s">
        <v>9</v>
      </c>
    </row>
    <row r="87" spans="1:7" x14ac:dyDescent="0.25">
      <c r="A87" s="6">
        <v>84</v>
      </c>
      <c r="B87" s="27" t="s">
        <v>401</v>
      </c>
      <c r="C87" s="28" t="str">
        <f>HYPERLINK(工作表3!F84,工作表3!B84)</f>
        <v xml:space="preserve">京阪神玩全指南 = </v>
      </c>
      <c r="D87" s="27"/>
      <c r="E87" s="27" t="s">
        <v>403</v>
      </c>
      <c r="F87" s="27">
        <v>66</v>
      </c>
      <c r="G87" s="6" t="s">
        <v>9</v>
      </c>
    </row>
    <row r="88" spans="1:7" ht="64.5" x14ac:dyDescent="0.25">
      <c r="A88" s="6">
        <v>85</v>
      </c>
      <c r="B88" s="27" t="s">
        <v>405</v>
      </c>
      <c r="C88" s="28" t="str">
        <f>HYPERLINK(工作表3!F85,工作表3!B85)</f>
        <v xml:space="preserve">邊緣印度 : </v>
      </c>
      <c r="D88" s="27" t="s">
        <v>407</v>
      </c>
      <c r="E88" s="27" t="s">
        <v>408</v>
      </c>
      <c r="F88" s="27">
        <v>66</v>
      </c>
      <c r="G88" s="6" t="s">
        <v>9</v>
      </c>
    </row>
    <row r="89" spans="1:7" ht="129" x14ac:dyDescent="0.25">
      <c r="A89" s="6">
        <v>86</v>
      </c>
      <c r="B89" s="27" t="s">
        <v>410</v>
      </c>
      <c r="C89" s="28" t="str">
        <f>HYPERLINK(工作表3!F86,工作表3!B86)</f>
        <v xml:space="preserve">保持沉默 / </v>
      </c>
      <c r="D89" s="27" t="s">
        <v>412</v>
      </c>
      <c r="E89" s="27" t="s">
        <v>182</v>
      </c>
      <c r="F89" s="27">
        <v>66</v>
      </c>
      <c r="G89" s="6" t="s">
        <v>9</v>
      </c>
    </row>
    <row r="90" spans="1:7" x14ac:dyDescent="0.25">
      <c r="A90" s="6">
        <v>87</v>
      </c>
      <c r="B90" s="27" t="s">
        <v>414</v>
      </c>
      <c r="C90" s="28" t="str">
        <f>HYPERLINK(工作表3!F87,工作表3!B87)</f>
        <v>水彩畫家私傳筆記</v>
      </c>
      <c r="D90" s="27" t="s">
        <v>416</v>
      </c>
      <c r="E90" s="27" t="s">
        <v>11</v>
      </c>
      <c r="F90" s="27">
        <v>65</v>
      </c>
      <c r="G90" s="6" t="s">
        <v>9</v>
      </c>
    </row>
    <row r="91" spans="1:7" ht="64.5" x14ac:dyDescent="0.25">
      <c r="A91" s="6">
        <v>88</v>
      </c>
      <c r="B91" s="27" t="s">
        <v>418</v>
      </c>
      <c r="C91" s="28" t="str">
        <f>HYPERLINK(工作表3!F88,工作表3!B88)</f>
        <v>管家</v>
      </c>
      <c r="D91" s="27" t="s">
        <v>420</v>
      </c>
      <c r="E91" s="27" t="s">
        <v>274</v>
      </c>
      <c r="F91" s="27">
        <v>65</v>
      </c>
      <c r="G91" s="6" t="s">
        <v>9</v>
      </c>
    </row>
    <row r="92" spans="1:7" ht="64.5" x14ac:dyDescent="0.25">
      <c r="A92" s="6">
        <v>89</v>
      </c>
      <c r="B92" s="27" t="s">
        <v>422</v>
      </c>
      <c r="C92" s="28" t="str">
        <f>HYPERLINK(工作表3!F89,工作表3!B89)</f>
        <v>母親的守密者</v>
      </c>
      <c r="D92" s="27" t="s">
        <v>424</v>
      </c>
      <c r="E92" s="27" t="s">
        <v>387</v>
      </c>
      <c r="F92" s="27">
        <v>65</v>
      </c>
      <c r="G92" s="6" t="s">
        <v>9</v>
      </c>
    </row>
    <row r="93" spans="1:7" ht="64.5" x14ac:dyDescent="0.25">
      <c r="A93" s="6">
        <v>90</v>
      </c>
      <c r="B93" s="27" t="s">
        <v>426</v>
      </c>
      <c r="C93" s="28" t="str">
        <f>HYPERLINK(工作表3!F90,工作表3!B90)</f>
        <v>發條橘子</v>
      </c>
      <c r="D93" s="27" t="s">
        <v>428</v>
      </c>
      <c r="E93" s="27" t="s">
        <v>274</v>
      </c>
      <c r="F93" s="27">
        <v>65</v>
      </c>
      <c r="G93" s="6" t="s">
        <v>9</v>
      </c>
    </row>
    <row r="94" spans="1:7" x14ac:dyDescent="0.25">
      <c r="A94" s="6">
        <v>91</v>
      </c>
      <c r="B94" s="27" t="s">
        <v>430</v>
      </c>
      <c r="C94" s="28" t="str">
        <f>HYPERLINK(工作表3!F91,工作表3!B91)</f>
        <v>翻牌人</v>
      </c>
      <c r="D94" s="27" t="s">
        <v>432</v>
      </c>
      <c r="E94" s="27" t="s">
        <v>10</v>
      </c>
      <c r="F94" s="27">
        <v>65</v>
      </c>
      <c r="G94" s="6" t="s">
        <v>9</v>
      </c>
    </row>
    <row r="95" spans="1:7" ht="64.5" x14ac:dyDescent="0.25">
      <c r="A95" s="6">
        <v>92</v>
      </c>
      <c r="B95" s="27" t="s">
        <v>434</v>
      </c>
      <c r="C95" s="28" t="str">
        <f>HYPERLINK(工作表3!F92,工作表3!B92)</f>
        <v xml:space="preserve">動物農莊 / </v>
      </c>
      <c r="D95" s="27" t="s">
        <v>436</v>
      </c>
      <c r="E95" s="27" t="s">
        <v>77</v>
      </c>
      <c r="F95" s="27">
        <v>65</v>
      </c>
      <c r="G95" s="6" t="s">
        <v>9</v>
      </c>
    </row>
    <row r="96" spans="1:7" x14ac:dyDescent="0.25">
      <c r="A96" s="6">
        <v>93</v>
      </c>
      <c r="B96" s="27" t="s">
        <v>438</v>
      </c>
      <c r="C96" s="28" t="str">
        <f>HYPERLINK(工作表3!F93,工作表3!B93)</f>
        <v xml:space="preserve">東京玩全指南 = </v>
      </c>
      <c r="D96" s="27" t="s">
        <v>440</v>
      </c>
      <c r="E96" s="27" t="s">
        <v>441</v>
      </c>
      <c r="F96" s="27">
        <v>65</v>
      </c>
      <c r="G96" s="6" t="s">
        <v>9</v>
      </c>
    </row>
    <row r="97" spans="1:7" x14ac:dyDescent="0.25">
      <c r="A97" s="6">
        <v>94</v>
      </c>
      <c r="B97" s="27" t="s">
        <v>443</v>
      </c>
      <c r="C97" s="28" t="str">
        <f>HYPERLINK(工作表3!F94,工作表3!B94)</f>
        <v xml:space="preserve">緣來,我愛你 : </v>
      </c>
      <c r="D97" s="27" t="s">
        <v>445</v>
      </c>
      <c r="E97" s="27" t="s">
        <v>446</v>
      </c>
      <c r="F97" s="27">
        <v>65</v>
      </c>
      <c r="G97" s="11" t="s">
        <v>9</v>
      </c>
    </row>
    <row r="98" spans="1:7" ht="64.5" x14ac:dyDescent="0.25">
      <c r="A98" s="6">
        <v>95</v>
      </c>
      <c r="B98" s="27" t="s">
        <v>448</v>
      </c>
      <c r="C98" s="28" t="str">
        <f>HYPERLINK(工作表3!F95,工作表3!B95)</f>
        <v xml:space="preserve">不能說的名字 / </v>
      </c>
      <c r="D98" s="27" t="s">
        <v>450</v>
      </c>
      <c r="E98" s="27" t="s">
        <v>106</v>
      </c>
      <c r="F98" s="27">
        <v>65</v>
      </c>
      <c r="G98" s="12" t="s">
        <v>9</v>
      </c>
    </row>
    <row r="99" spans="1:7" ht="96.75" x14ac:dyDescent="0.25">
      <c r="A99" s="6">
        <v>96</v>
      </c>
      <c r="B99" s="27" t="s">
        <v>452</v>
      </c>
      <c r="C99" s="28" t="str">
        <f>HYPERLINK(工作表3!F96,工作表3!B96)</f>
        <v xml:space="preserve">打造燃燒系體質的控醣 x 增肌常備菜 : </v>
      </c>
      <c r="D99" s="27" t="s">
        <v>454</v>
      </c>
      <c r="E99" s="27" t="s">
        <v>455</v>
      </c>
      <c r="F99" s="27">
        <v>65</v>
      </c>
      <c r="G99" s="12" t="s">
        <v>9</v>
      </c>
    </row>
    <row r="100" spans="1:7" ht="64.5" x14ac:dyDescent="0.25">
      <c r="A100" s="6">
        <v>97</v>
      </c>
      <c r="B100" s="27" t="s">
        <v>457</v>
      </c>
      <c r="C100" s="28" t="str">
        <f>HYPERLINK(工作表3!F97,工作表3!B97)</f>
        <v xml:space="preserve">沙丘之女 / </v>
      </c>
      <c r="D100" s="27" t="s">
        <v>459</v>
      </c>
      <c r="E100" s="27" t="s">
        <v>460</v>
      </c>
      <c r="F100" s="27">
        <v>65</v>
      </c>
      <c r="G100" s="12" t="s">
        <v>9</v>
      </c>
    </row>
    <row r="101" spans="1:7" x14ac:dyDescent="0.25">
      <c r="A101" s="6">
        <v>98</v>
      </c>
      <c r="B101" s="27" t="s">
        <v>462</v>
      </c>
      <c r="C101" s="28" t="str">
        <f>HYPERLINK(工作表3!F98,工作表3!B98)</f>
        <v>德川家康全傳</v>
      </c>
      <c r="D101" s="27" t="s">
        <v>464</v>
      </c>
      <c r="E101" s="27" t="s">
        <v>465</v>
      </c>
      <c r="F101" s="27">
        <v>64</v>
      </c>
      <c r="G101" s="12" t="s">
        <v>9</v>
      </c>
    </row>
    <row r="102" spans="1:7" x14ac:dyDescent="0.25">
      <c r="A102" s="6">
        <v>99</v>
      </c>
      <c r="B102" s="27" t="s">
        <v>467</v>
      </c>
      <c r="C102" s="28" t="str">
        <f>HYPERLINK(工作表3!F99,工作表3!B99)</f>
        <v xml:space="preserve">第一次自助遊京都超簡單 = </v>
      </c>
      <c r="D102" s="27"/>
      <c r="E102" s="27" t="s">
        <v>102</v>
      </c>
      <c r="F102" s="27">
        <v>64</v>
      </c>
      <c r="G102" s="11" t="s">
        <v>9</v>
      </c>
    </row>
    <row r="103" spans="1:7" ht="64.5" x14ac:dyDescent="0.25">
      <c r="A103" s="6">
        <v>100</v>
      </c>
      <c r="B103" s="27" t="s">
        <v>470</v>
      </c>
      <c r="C103" s="28" t="str">
        <f>HYPERLINK(工作表3!F100,工作表3!B100)</f>
        <v xml:space="preserve">哈利波特 : </v>
      </c>
      <c r="D103" s="27" t="s">
        <v>265</v>
      </c>
      <c r="E103" s="27" t="s">
        <v>130</v>
      </c>
      <c r="F103" s="27">
        <v>64</v>
      </c>
      <c r="G103" s="12" t="s">
        <v>9</v>
      </c>
    </row>
    <row r="104" spans="1:7" x14ac:dyDescent="0.25">
      <c r="A104" s="31" t="s">
        <v>201</v>
      </c>
      <c r="B104" s="31"/>
      <c r="C104" s="31"/>
    </row>
  </sheetData>
  <mergeCells count="3">
    <mergeCell ref="A1:G1"/>
    <mergeCell ref="A2:G2"/>
    <mergeCell ref="A104:C104"/>
  </mergeCells>
  <phoneticPr fontId="1" type="noConversion"/>
  <conditionalFormatting sqref="C105:C65536 C3:C4">
    <cfRule type="expression" dxfId="2" priority="3" stopIfTrue="1">
      <formula>AND(COUNTIF(#REF!, C3)&gt;1,NOT(ISBLANK(C3)))</formula>
    </cfRule>
  </conditionalFormatting>
  <conditionalFormatting sqref="C5:C7">
    <cfRule type="expression" dxfId="1" priority="2" stopIfTrue="1">
      <formula>AND(COUNTIF(#REF!, C5)&gt;1,NOT(ISBLANK(C5)))</formula>
    </cfRule>
  </conditionalFormatting>
  <conditionalFormatting sqref="C8:C103">
    <cfRule type="expression" dxfId="0" priority="1" stopIfTrue="1">
      <formula>AND(COUNTIF(#REF!, C8)&gt;1,NOT(ISBLANK(C8)))</formula>
    </cfRule>
  </conditionalFormatting>
  <pageMargins left="0.98425196850393692" right="0.98425196850393692" top="0.98425196850393704" bottom="0.98425196850393704" header="0.511811023622047" footer="0.511811023622047"/>
  <pageSetup paperSize="9" scale="30" fitToWidth="0" fitToHeight="0" orientation="portrait" r:id="rId1"/>
  <rowBreaks count="1" manualBreakCount="1">
    <brk id="4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="60" zoomScaleNormal="100" workbookViewId="0">
      <selection activeCell="B6" sqref="B6"/>
    </sheetView>
  </sheetViews>
  <sheetFormatPr defaultRowHeight="27.75" x14ac:dyDescent="0.25"/>
  <cols>
    <col min="1" max="1" width="10.5" style="20" customWidth="1"/>
    <col min="2" max="2" width="58.125" style="21" customWidth="1"/>
    <col min="3" max="4" width="58.125" style="20" customWidth="1"/>
    <col min="5" max="5" width="28.5" style="20" customWidth="1"/>
    <col min="6" max="6" width="18" style="20" customWidth="1"/>
    <col min="7" max="7" width="23.5" style="20" customWidth="1"/>
    <col min="8" max="8" width="9" style="1" customWidth="1"/>
    <col min="9" max="16384" width="9" style="1"/>
  </cols>
  <sheetData>
    <row r="1" spans="1:7" ht="33" customHeight="1" x14ac:dyDescent="0.25">
      <c r="A1" s="29" t="s">
        <v>0</v>
      </c>
      <c r="B1" s="29"/>
      <c r="C1" s="29"/>
      <c r="D1" s="29"/>
      <c r="E1" s="29"/>
      <c r="F1" s="29"/>
      <c r="G1" s="29"/>
    </row>
    <row r="2" spans="1:7" ht="33" customHeight="1" x14ac:dyDescent="0.25">
      <c r="A2" s="30" t="s">
        <v>1</v>
      </c>
      <c r="B2" s="30"/>
      <c r="C2" s="30"/>
      <c r="D2" s="30"/>
      <c r="E2" s="30"/>
      <c r="F2" s="30"/>
      <c r="G2" s="30"/>
    </row>
    <row r="3" spans="1:7" ht="60" x14ac:dyDescent="0.25">
      <c r="A3" s="17" t="s">
        <v>2</v>
      </c>
      <c r="B3" s="18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7" t="s">
        <v>8</v>
      </c>
    </row>
    <row r="4" spans="1:7" ht="161.25" x14ac:dyDescent="0.25">
      <c r="A4" s="17">
        <v>1</v>
      </c>
      <c r="B4" s="7" t="s">
        <v>472</v>
      </c>
      <c r="C4" s="8" t="s">
        <v>473</v>
      </c>
      <c r="D4" s="8" t="s">
        <v>474</v>
      </c>
      <c r="E4" s="8" t="s">
        <v>475</v>
      </c>
      <c r="F4" s="8">
        <v>316</v>
      </c>
      <c r="G4" s="17" t="s">
        <v>476</v>
      </c>
    </row>
    <row r="5" spans="1:7" ht="64.5" x14ac:dyDescent="0.25">
      <c r="A5" s="17">
        <v>2</v>
      </c>
      <c r="B5" s="7" t="s">
        <v>477</v>
      </c>
      <c r="C5" s="8" t="s">
        <v>478</v>
      </c>
      <c r="D5" s="8" t="s">
        <v>479</v>
      </c>
      <c r="E5" s="8" t="s">
        <v>480</v>
      </c>
      <c r="F5" s="8">
        <v>156</v>
      </c>
      <c r="G5" s="17" t="s">
        <v>476</v>
      </c>
    </row>
    <row r="6" spans="1:7" ht="96.75" x14ac:dyDescent="0.25">
      <c r="A6" s="17">
        <v>3</v>
      </c>
      <c r="B6" s="7">
        <v>9789865079895</v>
      </c>
      <c r="C6" s="8" t="s">
        <v>481</v>
      </c>
      <c r="D6" s="8" t="s">
        <v>482</v>
      </c>
      <c r="E6" s="8" t="s">
        <v>483</v>
      </c>
      <c r="F6" s="8">
        <v>111</v>
      </c>
      <c r="G6" s="17" t="s">
        <v>476</v>
      </c>
    </row>
    <row r="7" spans="1:7" ht="64.5" x14ac:dyDescent="0.25">
      <c r="A7" s="17">
        <v>4</v>
      </c>
      <c r="B7" s="7" t="s">
        <v>484</v>
      </c>
      <c r="C7" s="8" t="s">
        <v>485</v>
      </c>
      <c r="D7" s="8" t="s">
        <v>486</v>
      </c>
      <c r="E7" s="8" t="s">
        <v>487</v>
      </c>
      <c r="F7" s="8">
        <v>111</v>
      </c>
      <c r="G7" s="17" t="s">
        <v>476</v>
      </c>
    </row>
    <row r="8" spans="1:7" ht="32.25" x14ac:dyDescent="0.25">
      <c r="A8" s="17">
        <v>5</v>
      </c>
      <c r="B8" s="7">
        <v>9786267329962</v>
      </c>
      <c r="C8" s="8" t="s">
        <v>488</v>
      </c>
      <c r="D8" s="8" t="s">
        <v>489</v>
      </c>
      <c r="E8" s="8" t="s">
        <v>490</v>
      </c>
      <c r="F8" s="8">
        <v>107</v>
      </c>
      <c r="G8" s="17" t="s">
        <v>476</v>
      </c>
    </row>
    <row r="9" spans="1:7" ht="96.75" x14ac:dyDescent="0.25">
      <c r="A9" s="17">
        <v>6</v>
      </c>
      <c r="B9" s="7" t="s">
        <v>491</v>
      </c>
      <c r="C9" s="8" t="s">
        <v>492</v>
      </c>
      <c r="D9" s="8" t="s">
        <v>493</v>
      </c>
      <c r="E9" s="8" t="s">
        <v>494</v>
      </c>
      <c r="F9" s="8">
        <v>100</v>
      </c>
      <c r="G9" s="17" t="s">
        <v>476</v>
      </c>
    </row>
    <row r="10" spans="1:7" ht="96.75" x14ac:dyDescent="0.25">
      <c r="A10" s="17">
        <v>7</v>
      </c>
      <c r="B10" s="7" t="s">
        <v>495</v>
      </c>
      <c r="C10" s="8" t="s">
        <v>496</v>
      </c>
      <c r="D10" s="8" t="s">
        <v>497</v>
      </c>
      <c r="E10" s="8" t="s">
        <v>498</v>
      </c>
      <c r="F10" s="8">
        <v>99</v>
      </c>
      <c r="G10" s="17" t="s">
        <v>476</v>
      </c>
    </row>
    <row r="11" spans="1:7" ht="96.75" x14ac:dyDescent="0.25">
      <c r="A11" s="17">
        <v>8</v>
      </c>
      <c r="B11" s="7" t="s">
        <v>499</v>
      </c>
      <c r="C11" s="8" t="s">
        <v>500</v>
      </c>
      <c r="D11" s="8" t="s">
        <v>501</v>
      </c>
      <c r="E11" s="8" t="s">
        <v>502</v>
      </c>
      <c r="F11" s="8">
        <v>98</v>
      </c>
      <c r="G11" s="17" t="s">
        <v>476</v>
      </c>
    </row>
    <row r="12" spans="1:7" ht="64.5" x14ac:dyDescent="0.25">
      <c r="A12" s="17">
        <v>9</v>
      </c>
      <c r="B12" s="7" t="s">
        <v>503</v>
      </c>
      <c r="C12" s="8" t="s">
        <v>504</v>
      </c>
      <c r="D12" s="8" t="s">
        <v>505</v>
      </c>
      <c r="E12" s="8" t="s">
        <v>506</v>
      </c>
      <c r="F12" s="8">
        <v>94</v>
      </c>
      <c r="G12" s="17" t="s">
        <v>476</v>
      </c>
    </row>
    <row r="13" spans="1:7" ht="96.75" x14ac:dyDescent="0.25">
      <c r="A13" s="17">
        <v>10</v>
      </c>
      <c r="B13" s="7" t="s">
        <v>507</v>
      </c>
      <c r="C13" s="8" t="s">
        <v>508</v>
      </c>
      <c r="D13" s="8" t="s">
        <v>509</v>
      </c>
      <c r="E13" s="8" t="s">
        <v>510</v>
      </c>
      <c r="F13" s="8">
        <v>94</v>
      </c>
      <c r="G13" s="17" t="s">
        <v>476</v>
      </c>
    </row>
    <row r="14" spans="1:7" ht="96.75" x14ac:dyDescent="0.25">
      <c r="A14" s="17">
        <v>11</v>
      </c>
      <c r="B14" s="7" t="s">
        <v>511</v>
      </c>
      <c r="C14" s="8" t="s">
        <v>512</v>
      </c>
      <c r="D14" s="8" t="s">
        <v>513</v>
      </c>
      <c r="E14" s="8" t="s">
        <v>514</v>
      </c>
      <c r="F14" s="8">
        <v>88</v>
      </c>
      <c r="G14" s="17" t="s">
        <v>476</v>
      </c>
    </row>
    <row r="15" spans="1:7" ht="96.75" x14ac:dyDescent="0.25">
      <c r="A15" s="17">
        <v>12</v>
      </c>
      <c r="B15" s="7" t="s">
        <v>515</v>
      </c>
      <c r="C15" s="8" t="s">
        <v>516</v>
      </c>
      <c r="D15" s="8" t="s">
        <v>517</v>
      </c>
      <c r="E15" s="8" t="s">
        <v>518</v>
      </c>
      <c r="F15" s="8">
        <v>88</v>
      </c>
      <c r="G15" s="17" t="s">
        <v>476</v>
      </c>
    </row>
    <row r="16" spans="1:7" ht="64.5" x14ac:dyDescent="0.25">
      <c r="A16" s="17">
        <v>13</v>
      </c>
      <c r="B16" s="7" t="s">
        <v>519</v>
      </c>
      <c r="C16" s="8" t="s">
        <v>520</v>
      </c>
      <c r="D16" s="8" t="s">
        <v>521</v>
      </c>
      <c r="E16" s="8" t="s">
        <v>522</v>
      </c>
      <c r="F16" s="8">
        <v>84</v>
      </c>
      <c r="G16" s="17" t="s">
        <v>476</v>
      </c>
    </row>
    <row r="17" spans="1:7" ht="64.5" x14ac:dyDescent="0.25">
      <c r="A17" s="17">
        <v>14</v>
      </c>
      <c r="B17" s="7" t="s">
        <v>523</v>
      </c>
      <c r="C17" s="8" t="s">
        <v>524</v>
      </c>
      <c r="D17" s="8" t="s">
        <v>525</v>
      </c>
      <c r="E17" s="8" t="s">
        <v>526</v>
      </c>
      <c r="F17" s="8">
        <v>84</v>
      </c>
      <c r="G17" s="17" t="s">
        <v>476</v>
      </c>
    </row>
    <row r="18" spans="1:7" ht="64.5" x14ac:dyDescent="0.25">
      <c r="A18" s="17">
        <v>15</v>
      </c>
      <c r="B18" s="7">
        <v>9786263491069</v>
      </c>
      <c r="C18" s="8" t="s">
        <v>527</v>
      </c>
      <c r="D18" s="8" t="s">
        <v>528</v>
      </c>
      <c r="E18" s="8" t="s">
        <v>483</v>
      </c>
      <c r="F18" s="8">
        <v>80</v>
      </c>
      <c r="G18" s="17" t="s">
        <v>476</v>
      </c>
    </row>
    <row r="19" spans="1:7" ht="64.5" x14ac:dyDescent="0.25">
      <c r="A19" s="17">
        <v>16</v>
      </c>
      <c r="B19" s="7" t="s">
        <v>529</v>
      </c>
      <c r="C19" s="8" t="s">
        <v>530</v>
      </c>
      <c r="D19" s="8" t="s">
        <v>531</v>
      </c>
      <c r="E19" s="8" t="s">
        <v>532</v>
      </c>
      <c r="F19" s="8">
        <v>80</v>
      </c>
      <c r="G19" s="17" t="s">
        <v>476</v>
      </c>
    </row>
    <row r="20" spans="1:7" ht="129" x14ac:dyDescent="0.25">
      <c r="A20" s="17">
        <v>17</v>
      </c>
      <c r="B20" s="7">
        <v>9789573295624</v>
      </c>
      <c r="C20" s="8" t="s">
        <v>533</v>
      </c>
      <c r="D20" s="8" t="s">
        <v>534</v>
      </c>
      <c r="E20" s="8" t="s">
        <v>535</v>
      </c>
      <c r="F20" s="8">
        <v>76</v>
      </c>
      <c r="G20" s="17" t="s">
        <v>476</v>
      </c>
    </row>
    <row r="21" spans="1:7" ht="96.75" x14ac:dyDescent="0.25">
      <c r="A21" s="17">
        <v>18</v>
      </c>
      <c r="B21" s="7" t="s">
        <v>536</v>
      </c>
      <c r="C21" s="8" t="s">
        <v>537</v>
      </c>
      <c r="D21" s="8" t="s">
        <v>538</v>
      </c>
      <c r="E21" s="8" t="s">
        <v>539</v>
      </c>
      <c r="F21" s="8">
        <v>75</v>
      </c>
      <c r="G21" s="17" t="s">
        <v>476</v>
      </c>
    </row>
    <row r="22" spans="1:7" ht="64.5" x14ac:dyDescent="0.25">
      <c r="A22" s="17">
        <v>19</v>
      </c>
      <c r="B22" s="7" t="s">
        <v>540</v>
      </c>
      <c r="C22" s="8" t="s">
        <v>541</v>
      </c>
      <c r="D22" s="8" t="s">
        <v>542</v>
      </c>
      <c r="E22" s="8" t="s">
        <v>543</v>
      </c>
      <c r="F22" s="8">
        <v>74</v>
      </c>
      <c r="G22" s="17" t="s">
        <v>476</v>
      </c>
    </row>
    <row r="23" spans="1:7" ht="96.75" x14ac:dyDescent="0.25">
      <c r="A23" s="17">
        <v>20</v>
      </c>
      <c r="B23" s="7" t="s">
        <v>544</v>
      </c>
      <c r="C23" s="8" t="s">
        <v>545</v>
      </c>
      <c r="D23" s="8" t="s">
        <v>546</v>
      </c>
      <c r="E23" s="8" t="s">
        <v>547</v>
      </c>
      <c r="F23" s="8">
        <v>73</v>
      </c>
      <c r="G23" s="17" t="s">
        <v>476</v>
      </c>
    </row>
    <row r="24" spans="1:7" ht="64.5" x14ac:dyDescent="0.25">
      <c r="A24" s="17">
        <v>21</v>
      </c>
      <c r="B24" s="7" t="s">
        <v>548</v>
      </c>
      <c r="C24" s="8" t="s">
        <v>549</v>
      </c>
      <c r="D24" s="8" t="s">
        <v>550</v>
      </c>
      <c r="E24" s="8" t="s">
        <v>551</v>
      </c>
      <c r="F24" s="8">
        <v>72</v>
      </c>
      <c r="G24" s="17" t="s">
        <v>476</v>
      </c>
    </row>
    <row r="25" spans="1:7" ht="64.5" x14ac:dyDescent="0.25">
      <c r="A25" s="17">
        <v>22</v>
      </c>
      <c r="B25" s="7">
        <v>9789865071356</v>
      </c>
      <c r="C25" s="8" t="s">
        <v>552</v>
      </c>
      <c r="D25" s="8" t="s">
        <v>553</v>
      </c>
      <c r="E25" s="8" t="s">
        <v>483</v>
      </c>
      <c r="F25" s="8">
        <v>70</v>
      </c>
      <c r="G25" s="17" t="s">
        <v>476</v>
      </c>
    </row>
    <row r="26" spans="1:7" ht="96.75" x14ac:dyDescent="0.25">
      <c r="A26" s="17">
        <v>23</v>
      </c>
      <c r="B26" s="7" t="s">
        <v>554</v>
      </c>
      <c r="C26" s="8" t="s">
        <v>555</v>
      </c>
      <c r="D26" s="8" t="s">
        <v>556</v>
      </c>
      <c r="E26" s="8" t="s">
        <v>518</v>
      </c>
      <c r="F26" s="8">
        <v>69</v>
      </c>
      <c r="G26" s="17" t="s">
        <v>476</v>
      </c>
    </row>
    <row r="27" spans="1:7" ht="129" x14ac:dyDescent="0.25">
      <c r="A27" s="17">
        <v>24</v>
      </c>
      <c r="B27" s="7">
        <v>9789864792900</v>
      </c>
      <c r="C27" s="8" t="s">
        <v>557</v>
      </c>
      <c r="D27" s="8" t="s">
        <v>558</v>
      </c>
      <c r="E27" s="8" t="s">
        <v>518</v>
      </c>
      <c r="F27" s="8">
        <v>67</v>
      </c>
      <c r="G27" s="17" t="s">
        <v>476</v>
      </c>
    </row>
    <row r="28" spans="1:7" ht="96.75" x14ac:dyDescent="0.25">
      <c r="A28" s="17">
        <v>25</v>
      </c>
      <c r="B28" s="7" t="s">
        <v>559</v>
      </c>
      <c r="C28" s="8" t="s">
        <v>560</v>
      </c>
      <c r="D28" s="8" t="s">
        <v>561</v>
      </c>
      <c r="E28" s="8" t="s">
        <v>562</v>
      </c>
      <c r="F28" s="8">
        <v>67</v>
      </c>
      <c r="G28" s="17" t="s">
        <v>476</v>
      </c>
    </row>
    <row r="29" spans="1:7" ht="64.5" x14ac:dyDescent="0.25">
      <c r="A29" s="17">
        <v>26</v>
      </c>
      <c r="B29" s="7" t="s">
        <v>563</v>
      </c>
      <c r="C29" s="8" t="s">
        <v>564</v>
      </c>
      <c r="D29" s="8" t="s">
        <v>565</v>
      </c>
      <c r="E29" s="8" t="s">
        <v>566</v>
      </c>
      <c r="F29" s="8">
        <v>66</v>
      </c>
      <c r="G29" s="17" t="s">
        <v>476</v>
      </c>
    </row>
    <row r="30" spans="1:7" ht="161.25" x14ac:dyDescent="0.25">
      <c r="A30" s="17">
        <v>27</v>
      </c>
      <c r="B30" s="7" t="s">
        <v>567</v>
      </c>
      <c r="C30" s="8" t="s">
        <v>568</v>
      </c>
      <c r="D30" s="8" t="s">
        <v>569</v>
      </c>
      <c r="E30" s="8" t="s">
        <v>570</v>
      </c>
      <c r="F30" s="8">
        <v>64</v>
      </c>
      <c r="G30" s="17" t="s">
        <v>476</v>
      </c>
    </row>
    <row r="31" spans="1:7" ht="96.75" x14ac:dyDescent="0.25">
      <c r="A31" s="17">
        <v>28</v>
      </c>
      <c r="B31" s="7" t="s">
        <v>571</v>
      </c>
      <c r="C31" s="8" t="s">
        <v>572</v>
      </c>
      <c r="D31" s="8" t="s">
        <v>546</v>
      </c>
      <c r="E31" s="8" t="s">
        <v>547</v>
      </c>
      <c r="F31" s="8">
        <v>63</v>
      </c>
      <c r="G31" s="17" t="s">
        <v>476</v>
      </c>
    </row>
    <row r="32" spans="1:7" ht="96.75" x14ac:dyDescent="0.25">
      <c r="A32" s="17">
        <v>29</v>
      </c>
      <c r="B32" s="7" t="s">
        <v>573</v>
      </c>
      <c r="C32" s="8" t="s">
        <v>574</v>
      </c>
      <c r="D32" s="8" t="s">
        <v>575</v>
      </c>
      <c r="E32" s="8" t="s">
        <v>576</v>
      </c>
      <c r="F32" s="8">
        <v>61</v>
      </c>
      <c r="G32" s="17" t="s">
        <v>476</v>
      </c>
    </row>
    <row r="33" spans="1:7" ht="161.25" x14ac:dyDescent="0.25">
      <c r="A33" s="17">
        <v>30</v>
      </c>
      <c r="B33" s="7" t="s">
        <v>577</v>
      </c>
      <c r="C33" s="8" t="s">
        <v>578</v>
      </c>
      <c r="D33" s="8" t="s">
        <v>579</v>
      </c>
      <c r="E33" s="8" t="s">
        <v>580</v>
      </c>
      <c r="F33" s="8">
        <v>61</v>
      </c>
      <c r="G33" s="17" t="s">
        <v>476</v>
      </c>
    </row>
    <row r="34" spans="1:7" ht="129" x14ac:dyDescent="0.25">
      <c r="A34" s="17">
        <v>31</v>
      </c>
      <c r="B34" s="7" t="s">
        <v>581</v>
      </c>
      <c r="C34" s="8" t="s">
        <v>582</v>
      </c>
      <c r="D34" s="8" t="s">
        <v>583</v>
      </c>
      <c r="E34" s="8" t="s">
        <v>584</v>
      </c>
      <c r="F34" s="8">
        <v>61</v>
      </c>
      <c r="G34" s="17" t="s">
        <v>476</v>
      </c>
    </row>
    <row r="35" spans="1:7" ht="96.75" x14ac:dyDescent="0.25">
      <c r="A35" s="17">
        <v>32</v>
      </c>
      <c r="B35" s="7" t="s">
        <v>585</v>
      </c>
      <c r="C35" s="8" t="s">
        <v>586</v>
      </c>
      <c r="D35" s="8" t="s">
        <v>587</v>
      </c>
      <c r="E35" s="8" t="s">
        <v>518</v>
      </c>
      <c r="F35" s="8">
        <v>60</v>
      </c>
      <c r="G35" s="17" t="s">
        <v>476</v>
      </c>
    </row>
    <row r="36" spans="1:7" ht="64.5" x14ac:dyDescent="0.25">
      <c r="A36" s="17">
        <v>33</v>
      </c>
      <c r="B36" s="7" t="s">
        <v>588</v>
      </c>
      <c r="C36" s="8" t="s">
        <v>589</v>
      </c>
      <c r="D36" s="8" t="s">
        <v>590</v>
      </c>
      <c r="E36" s="8" t="s">
        <v>465</v>
      </c>
      <c r="F36" s="8">
        <v>59</v>
      </c>
      <c r="G36" s="17" t="s">
        <v>476</v>
      </c>
    </row>
    <row r="37" spans="1:7" ht="32.25" x14ac:dyDescent="0.25">
      <c r="A37" s="17">
        <v>34</v>
      </c>
      <c r="B37" s="7" t="s">
        <v>591</v>
      </c>
      <c r="C37" s="8" t="s">
        <v>592</v>
      </c>
      <c r="D37" s="8" t="s">
        <v>593</v>
      </c>
      <c r="E37" s="8" t="s">
        <v>594</v>
      </c>
      <c r="F37" s="8">
        <v>59</v>
      </c>
      <c r="G37" s="17" t="s">
        <v>476</v>
      </c>
    </row>
    <row r="38" spans="1:7" ht="64.5" x14ac:dyDescent="0.25">
      <c r="A38" s="17">
        <v>35</v>
      </c>
      <c r="B38" s="7" t="s">
        <v>595</v>
      </c>
      <c r="C38" s="8" t="s">
        <v>596</v>
      </c>
      <c r="D38" s="8" t="s">
        <v>597</v>
      </c>
      <c r="E38" s="8" t="s">
        <v>598</v>
      </c>
      <c r="F38" s="8">
        <v>59</v>
      </c>
      <c r="G38" s="17" t="s">
        <v>476</v>
      </c>
    </row>
    <row r="39" spans="1:7" ht="96.75" x14ac:dyDescent="0.25">
      <c r="A39" s="17">
        <v>36</v>
      </c>
      <c r="B39" s="7" t="s">
        <v>599</v>
      </c>
      <c r="C39" s="8" t="s">
        <v>600</v>
      </c>
      <c r="D39" s="8" t="s">
        <v>601</v>
      </c>
      <c r="E39" s="8" t="s">
        <v>602</v>
      </c>
      <c r="F39" s="8">
        <v>59</v>
      </c>
      <c r="G39" s="17" t="s">
        <v>476</v>
      </c>
    </row>
    <row r="40" spans="1:7" ht="129" x14ac:dyDescent="0.25">
      <c r="A40" s="17">
        <v>37</v>
      </c>
      <c r="B40" s="7" t="s">
        <v>603</v>
      </c>
      <c r="C40" s="8" t="s">
        <v>604</v>
      </c>
      <c r="D40" s="8" t="s">
        <v>605</v>
      </c>
      <c r="E40" s="8" t="s">
        <v>606</v>
      </c>
      <c r="F40" s="8">
        <v>58</v>
      </c>
      <c r="G40" s="17" t="s">
        <v>476</v>
      </c>
    </row>
    <row r="41" spans="1:7" ht="64.5" x14ac:dyDescent="0.25">
      <c r="A41" s="17">
        <v>38</v>
      </c>
      <c r="B41" s="7" t="s">
        <v>607</v>
      </c>
      <c r="C41" s="8" t="s">
        <v>608</v>
      </c>
      <c r="D41" s="8" t="s">
        <v>609</v>
      </c>
      <c r="E41" s="8" t="s">
        <v>610</v>
      </c>
      <c r="F41" s="8">
        <v>58</v>
      </c>
      <c r="G41" s="17" t="s">
        <v>476</v>
      </c>
    </row>
    <row r="42" spans="1:7" ht="96.75" x14ac:dyDescent="0.25">
      <c r="A42" s="17">
        <v>39</v>
      </c>
      <c r="B42" s="7" t="s">
        <v>611</v>
      </c>
      <c r="C42" s="8" t="s">
        <v>612</v>
      </c>
      <c r="D42" s="8" t="s">
        <v>613</v>
      </c>
      <c r="E42" s="8" t="s">
        <v>518</v>
      </c>
      <c r="F42" s="8">
        <v>58</v>
      </c>
      <c r="G42" s="17" t="s">
        <v>476</v>
      </c>
    </row>
    <row r="43" spans="1:7" ht="96.75" x14ac:dyDescent="0.25">
      <c r="A43" s="17">
        <v>40</v>
      </c>
      <c r="B43" s="7" t="s">
        <v>614</v>
      </c>
      <c r="C43" s="8" t="s">
        <v>615</v>
      </c>
      <c r="D43" s="8" t="s">
        <v>616</v>
      </c>
      <c r="E43" s="8" t="s">
        <v>518</v>
      </c>
      <c r="F43" s="8">
        <v>57</v>
      </c>
      <c r="G43" s="17" t="s">
        <v>476</v>
      </c>
    </row>
    <row r="44" spans="1:7" ht="96.75" x14ac:dyDescent="0.25">
      <c r="A44" s="17">
        <v>41</v>
      </c>
      <c r="B44" s="7" t="s">
        <v>617</v>
      </c>
      <c r="C44" s="8" t="s">
        <v>618</v>
      </c>
      <c r="D44" s="8" t="s">
        <v>619</v>
      </c>
      <c r="E44" s="8" t="s">
        <v>620</v>
      </c>
      <c r="F44" s="8">
        <v>56</v>
      </c>
      <c r="G44" s="17" t="s">
        <v>476</v>
      </c>
    </row>
    <row r="45" spans="1:7" ht="64.5" x14ac:dyDescent="0.25">
      <c r="A45" s="17">
        <v>42</v>
      </c>
      <c r="B45" s="7" t="s">
        <v>621</v>
      </c>
      <c r="C45" s="8" t="s">
        <v>622</v>
      </c>
      <c r="D45" s="8" t="s">
        <v>521</v>
      </c>
      <c r="E45" s="8" t="s">
        <v>522</v>
      </c>
      <c r="F45" s="8">
        <v>56</v>
      </c>
      <c r="G45" s="17" t="s">
        <v>476</v>
      </c>
    </row>
    <row r="46" spans="1:7" ht="96.75" x14ac:dyDescent="0.25">
      <c r="A46" s="17">
        <v>43</v>
      </c>
      <c r="B46" s="7">
        <v>9786263612877</v>
      </c>
      <c r="C46" s="8" t="s">
        <v>623</v>
      </c>
      <c r="D46" s="8" t="s">
        <v>624</v>
      </c>
      <c r="E46" s="8" t="s">
        <v>535</v>
      </c>
      <c r="F46" s="8">
        <v>56</v>
      </c>
      <c r="G46" s="17" t="s">
        <v>476</v>
      </c>
    </row>
    <row r="47" spans="1:7" ht="96.75" x14ac:dyDescent="0.25">
      <c r="A47" s="17">
        <v>44</v>
      </c>
      <c r="B47" s="7" t="s">
        <v>625</v>
      </c>
      <c r="C47" s="8" t="s">
        <v>626</v>
      </c>
      <c r="D47" s="8" t="s">
        <v>627</v>
      </c>
      <c r="E47" s="8" t="s">
        <v>518</v>
      </c>
      <c r="F47" s="8">
        <v>54</v>
      </c>
      <c r="G47" s="17" t="s">
        <v>476</v>
      </c>
    </row>
    <row r="48" spans="1:7" ht="64.5" x14ac:dyDescent="0.25">
      <c r="A48" s="17">
        <v>45</v>
      </c>
      <c r="B48" s="7" t="s">
        <v>628</v>
      </c>
      <c r="C48" s="8" t="s">
        <v>629</v>
      </c>
      <c r="D48" s="8" t="s">
        <v>630</v>
      </c>
      <c r="E48" s="8" t="s">
        <v>506</v>
      </c>
      <c r="F48" s="8">
        <v>52</v>
      </c>
      <c r="G48" s="17" t="s">
        <v>476</v>
      </c>
    </row>
    <row r="49" spans="1:7" ht="96.75" x14ac:dyDescent="0.25">
      <c r="A49" s="17">
        <v>46</v>
      </c>
      <c r="B49" s="7">
        <v>9789573299325</v>
      </c>
      <c r="C49" s="8" t="s">
        <v>631</v>
      </c>
      <c r="D49" s="8" t="s">
        <v>632</v>
      </c>
      <c r="E49" s="8" t="s">
        <v>535</v>
      </c>
      <c r="F49" s="8">
        <v>51</v>
      </c>
      <c r="G49" s="17" t="s">
        <v>476</v>
      </c>
    </row>
    <row r="50" spans="1:7" ht="96.75" x14ac:dyDescent="0.25">
      <c r="A50" s="17">
        <v>47</v>
      </c>
      <c r="B50" s="7" t="s">
        <v>633</v>
      </c>
      <c r="C50" s="8" t="s">
        <v>634</v>
      </c>
      <c r="D50" s="8" t="s">
        <v>635</v>
      </c>
      <c r="E50" s="8" t="s">
        <v>518</v>
      </c>
      <c r="F50" s="8">
        <v>50</v>
      </c>
      <c r="G50" s="17" t="s">
        <v>476</v>
      </c>
    </row>
    <row r="51" spans="1:7" ht="64.5" x14ac:dyDescent="0.25">
      <c r="A51" s="17">
        <v>48</v>
      </c>
      <c r="B51" s="7" t="s">
        <v>636</v>
      </c>
      <c r="C51" s="8" t="s">
        <v>637</v>
      </c>
      <c r="D51" s="8" t="s">
        <v>638</v>
      </c>
      <c r="E51" s="8" t="s">
        <v>610</v>
      </c>
      <c r="F51" s="8">
        <v>50</v>
      </c>
      <c r="G51" s="17" t="s">
        <v>476</v>
      </c>
    </row>
    <row r="52" spans="1:7" ht="32.25" x14ac:dyDescent="0.25">
      <c r="A52" s="17">
        <v>49</v>
      </c>
      <c r="B52" s="7" t="s">
        <v>639</v>
      </c>
      <c r="C52" s="8" t="s">
        <v>640</v>
      </c>
      <c r="D52" s="8" t="s">
        <v>641</v>
      </c>
      <c r="E52" s="8" t="s">
        <v>475</v>
      </c>
      <c r="F52" s="8">
        <v>50</v>
      </c>
      <c r="G52" s="17" t="s">
        <v>476</v>
      </c>
    </row>
    <row r="53" spans="1:7" ht="96.75" x14ac:dyDescent="0.25">
      <c r="A53" s="17">
        <v>50</v>
      </c>
      <c r="B53" s="7" t="s">
        <v>642</v>
      </c>
      <c r="C53" s="8" t="s">
        <v>643</v>
      </c>
      <c r="D53" s="8" t="s">
        <v>644</v>
      </c>
      <c r="E53" s="8" t="s">
        <v>645</v>
      </c>
      <c r="F53" s="8">
        <v>50</v>
      </c>
      <c r="G53" s="17" t="s">
        <v>476</v>
      </c>
    </row>
    <row r="54" spans="1:7" ht="64.5" x14ac:dyDescent="0.25">
      <c r="A54" s="17">
        <v>51</v>
      </c>
      <c r="B54" s="7" t="s">
        <v>646</v>
      </c>
      <c r="C54" s="8" t="s">
        <v>647</v>
      </c>
      <c r="D54" s="8" t="s">
        <v>648</v>
      </c>
      <c r="E54" s="8" t="s">
        <v>475</v>
      </c>
      <c r="F54" s="8">
        <v>49</v>
      </c>
      <c r="G54" s="17" t="s">
        <v>476</v>
      </c>
    </row>
    <row r="55" spans="1:7" ht="96.75" x14ac:dyDescent="0.25">
      <c r="A55" s="17">
        <v>52</v>
      </c>
      <c r="B55" s="7" t="s">
        <v>649</v>
      </c>
      <c r="C55" s="8" t="s">
        <v>650</v>
      </c>
      <c r="D55" s="8" t="s">
        <v>651</v>
      </c>
      <c r="E55" s="8" t="s">
        <v>652</v>
      </c>
      <c r="F55" s="8">
        <v>49</v>
      </c>
      <c r="G55" s="17" t="s">
        <v>476</v>
      </c>
    </row>
    <row r="56" spans="1:7" ht="64.5" x14ac:dyDescent="0.25">
      <c r="A56" s="17">
        <v>53</v>
      </c>
      <c r="B56" s="7" t="s">
        <v>653</v>
      </c>
      <c r="C56" s="8" t="s">
        <v>654</v>
      </c>
      <c r="D56" s="8" t="s">
        <v>655</v>
      </c>
      <c r="E56" s="8" t="s">
        <v>506</v>
      </c>
      <c r="F56" s="8">
        <v>49</v>
      </c>
      <c r="G56" s="17" t="s">
        <v>476</v>
      </c>
    </row>
    <row r="57" spans="1:7" ht="96.75" x14ac:dyDescent="0.25">
      <c r="A57" s="17">
        <v>54</v>
      </c>
      <c r="B57" s="7">
        <v>9789869452809</v>
      </c>
      <c r="C57" s="8" t="s">
        <v>656</v>
      </c>
      <c r="D57" s="8" t="s">
        <v>657</v>
      </c>
      <c r="E57" s="8" t="s">
        <v>483</v>
      </c>
      <c r="F57" s="8">
        <v>48</v>
      </c>
      <c r="G57" s="17" t="s">
        <v>476</v>
      </c>
    </row>
    <row r="58" spans="1:7" ht="64.5" x14ac:dyDescent="0.25">
      <c r="A58" s="17">
        <v>55</v>
      </c>
      <c r="B58" s="7" t="s">
        <v>658</v>
      </c>
      <c r="C58" s="8" t="s">
        <v>659</v>
      </c>
      <c r="D58" s="8" t="s">
        <v>660</v>
      </c>
      <c r="E58" s="8" t="s">
        <v>539</v>
      </c>
      <c r="F58" s="8">
        <v>48</v>
      </c>
      <c r="G58" s="17" t="s">
        <v>476</v>
      </c>
    </row>
    <row r="59" spans="1:7" ht="96.75" x14ac:dyDescent="0.25">
      <c r="A59" s="17">
        <v>56</v>
      </c>
      <c r="B59" s="7" t="s">
        <v>661</v>
      </c>
      <c r="C59" s="8" t="s">
        <v>662</v>
      </c>
      <c r="D59" s="8" t="s">
        <v>663</v>
      </c>
      <c r="E59" s="8" t="s">
        <v>664</v>
      </c>
      <c r="F59" s="8">
        <v>48</v>
      </c>
      <c r="G59" s="17" t="s">
        <v>476</v>
      </c>
    </row>
    <row r="60" spans="1:7" ht="64.5" x14ac:dyDescent="0.25">
      <c r="A60" s="17">
        <v>57</v>
      </c>
      <c r="B60" s="7" t="s">
        <v>665</v>
      </c>
      <c r="C60" s="8" t="s">
        <v>666</v>
      </c>
      <c r="D60" s="8" t="s">
        <v>667</v>
      </c>
      <c r="E60" s="8" t="s">
        <v>502</v>
      </c>
      <c r="F60" s="8">
        <v>48</v>
      </c>
      <c r="G60" s="17" t="s">
        <v>476</v>
      </c>
    </row>
    <row r="61" spans="1:7" ht="64.5" x14ac:dyDescent="0.25">
      <c r="A61" s="17">
        <v>58</v>
      </c>
      <c r="B61" s="7" t="s">
        <v>668</v>
      </c>
      <c r="C61" s="8" t="s">
        <v>669</v>
      </c>
      <c r="D61" s="8" t="s">
        <v>670</v>
      </c>
      <c r="E61" s="8" t="s">
        <v>522</v>
      </c>
      <c r="F61" s="8">
        <v>48</v>
      </c>
      <c r="G61" s="17" t="s">
        <v>476</v>
      </c>
    </row>
    <row r="62" spans="1:7" ht="129" x14ac:dyDescent="0.25">
      <c r="A62" s="17">
        <v>59</v>
      </c>
      <c r="B62" s="7" t="s">
        <v>671</v>
      </c>
      <c r="C62" s="8" t="s">
        <v>672</v>
      </c>
      <c r="D62" s="8" t="s">
        <v>546</v>
      </c>
      <c r="E62" s="8" t="s">
        <v>584</v>
      </c>
      <c r="F62" s="8">
        <v>48</v>
      </c>
      <c r="G62" s="17" t="s">
        <v>476</v>
      </c>
    </row>
    <row r="63" spans="1:7" ht="64.5" x14ac:dyDescent="0.25">
      <c r="A63" s="17">
        <v>60</v>
      </c>
      <c r="B63" s="7" t="s">
        <v>673</v>
      </c>
      <c r="C63" s="8" t="s">
        <v>674</v>
      </c>
      <c r="D63" s="8" t="s">
        <v>675</v>
      </c>
      <c r="E63" s="8" t="s">
        <v>475</v>
      </c>
      <c r="F63" s="8">
        <v>48</v>
      </c>
      <c r="G63" s="17" t="s">
        <v>476</v>
      </c>
    </row>
    <row r="64" spans="1:7" ht="64.5" x14ac:dyDescent="0.25">
      <c r="A64" s="17">
        <v>61</v>
      </c>
      <c r="B64" s="7" t="s">
        <v>676</v>
      </c>
      <c r="C64" s="8" t="s">
        <v>677</v>
      </c>
      <c r="D64" s="8" t="s">
        <v>678</v>
      </c>
      <c r="E64" s="8" t="s">
        <v>679</v>
      </c>
      <c r="F64" s="8">
        <v>48</v>
      </c>
      <c r="G64" s="17" t="s">
        <v>476</v>
      </c>
    </row>
    <row r="65" spans="1:7" ht="64.5" x14ac:dyDescent="0.25">
      <c r="A65" s="17">
        <v>62</v>
      </c>
      <c r="B65" s="7">
        <v>9786263491489</v>
      </c>
      <c r="C65" s="8" t="s">
        <v>680</v>
      </c>
      <c r="D65" s="8" t="s">
        <v>681</v>
      </c>
      <c r="E65" s="8" t="s">
        <v>483</v>
      </c>
      <c r="F65" s="8">
        <v>48</v>
      </c>
      <c r="G65" s="17" t="s">
        <v>476</v>
      </c>
    </row>
    <row r="66" spans="1:7" ht="193.5" x14ac:dyDescent="0.25">
      <c r="A66" s="17">
        <v>63</v>
      </c>
      <c r="B66" s="7" t="s">
        <v>682</v>
      </c>
      <c r="C66" s="8" t="s">
        <v>683</v>
      </c>
      <c r="D66" s="8" t="s">
        <v>684</v>
      </c>
      <c r="E66" s="8" t="s">
        <v>685</v>
      </c>
      <c r="F66" s="8">
        <v>47</v>
      </c>
      <c r="G66" s="17" t="s">
        <v>476</v>
      </c>
    </row>
    <row r="67" spans="1:7" ht="129" x14ac:dyDescent="0.25">
      <c r="A67" s="17">
        <v>64</v>
      </c>
      <c r="B67" s="7" t="s">
        <v>686</v>
      </c>
      <c r="C67" s="8" t="s">
        <v>687</v>
      </c>
      <c r="D67" s="8" t="s">
        <v>688</v>
      </c>
      <c r="E67" s="8" t="s">
        <v>475</v>
      </c>
      <c r="F67" s="8">
        <v>47</v>
      </c>
      <c r="G67" s="17" t="s">
        <v>476</v>
      </c>
    </row>
    <row r="68" spans="1:7" ht="161.25" x14ac:dyDescent="0.25">
      <c r="A68" s="17">
        <v>65</v>
      </c>
      <c r="B68" s="7" t="s">
        <v>689</v>
      </c>
      <c r="C68" s="8" t="s">
        <v>690</v>
      </c>
      <c r="D68" s="8" t="s">
        <v>691</v>
      </c>
      <c r="E68" s="8" t="s">
        <v>692</v>
      </c>
      <c r="F68" s="8">
        <v>47</v>
      </c>
      <c r="G68" s="17" t="s">
        <v>476</v>
      </c>
    </row>
    <row r="69" spans="1:7" ht="96.75" x14ac:dyDescent="0.25">
      <c r="A69" s="17">
        <v>66</v>
      </c>
      <c r="B69" s="7" t="s">
        <v>693</v>
      </c>
      <c r="C69" s="8" t="s">
        <v>694</v>
      </c>
      <c r="D69" s="8" t="s">
        <v>695</v>
      </c>
      <c r="E69" s="8" t="s">
        <v>606</v>
      </c>
      <c r="F69" s="8">
        <v>47</v>
      </c>
      <c r="G69" s="17" t="s">
        <v>476</v>
      </c>
    </row>
    <row r="70" spans="1:7" ht="96.75" x14ac:dyDescent="0.25">
      <c r="A70" s="17">
        <v>67</v>
      </c>
      <c r="B70" s="7" t="s">
        <v>696</v>
      </c>
      <c r="C70" s="8" t="s">
        <v>697</v>
      </c>
      <c r="D70" s="8" t="s">
        <v>695</v>
      </c>
      <c r="E70" s="8" t="s">
        <v>547</v>
      </c>
      <c r="F70" s="8">
        <v>47</v>
      </c>
      <c r="G70" s="17" t="s">
        <v>476</v>
      </c>
    </row>
    <row r="71" spans="1:7" ht="96.75" x14ac:dyDescent="0.25">
      <c r="A71" s="17">
        <v>68</v>
      </c>
      <c r="B71" s="7" t="s">
        <v>698</v>
      </c>
      <c r="C71" s="8" t="s">
        <v>699</v>
      </c>
      <c r="D71" s="8" t="s">
        <v>700</v>
      </c>
      <c r="E71" s="8" t="s">
        <v>645</v>
      </c>
      <c r="F71" s="8">
        <v>46</v>
      </c>
      <c r="G71" s="17" t="s">
        <v>476</v>
      </c>
    </row>
    <row r="72" spans="1:7" ht="96.75" x14ac:dyDescent="0.25">
      <c r="A72" s="17">
        <v>69</v>
      </c>
      <c r="B72" s="7" t="s">
        <v>701</v>
      </c>
      <c r="C72" s="8" t="s">
        <v>702</v>
      </c>
      <c r="D72" s="8" t="s">
        <v>695</v>
      </c>
      <c r="E72" s="8" t="s">
        <v>606</v>
      </c>
      <c r="F72" s="8">
        <v>46</v>
      </c>
      <c r="G72" s="17" t="s">
        <v>476</v>
      </c>
    </row>
    <row r="73" spans="1:7" ht="64.5" x14ac:dyDescent="0.25">
      <c r="A73" s="17">
        <v>70</v>
      </c>
      <c r="B73" s="7" t="s">
        <v>703</v>
      </c>
      <c r="C73" s="8" t="s">
        <v>704</v>
      </c>
      <c r="D73" s="8" t="s">
        <v>705</v>
      </c>
      <c r="E73" s="8" t="s">
        <v>706</v>
      </c>
      <c r="F73" s="8">
        <v>46</v>
      </c>
      <c r="G73" s="17" t="s">
        <v>476</v>
      </c>
    </row>
    <row r="74" spans="1:7" ht="96.75" x14ac:dyDescent="0.25">
      <c r="A74" s="17">
        <v>71</v>
      </c>
      <c r="B74" s="7" t="s">
        <v>707</v>
      </c>
      <c r="C74" s="8" t="s">
        <v>708</v>
      </c>
      <c r="D74" s="8" t="s">
        <v>709</v>
      </c>
      <c r="E74" s="8" t="s">
        <v>710</v>
      </c>
      <c r="F74" s="8">
        <v>45</v>
      </c>
      <c r="G74" s="17" t="s">
        <v>476</v>
      </c>
    </row>
    <row r="75" spans="1:7" ht="161.25" x14ac:dyDescent="0.25">
      <c r="A75" s="17">
        <v>72</v>
      </c>
      <c r="B75" s="7" t="s">
        <v>711</v>
      </c>
      <c r="C75" s="8" t="s">
        <v>712</v>
      </c>
      <c r="D75" s="8" t="s">
        <v>713</v>
      </c>
      <c r="E75" s="8" t="s">
        <v>714</v>
      </c>
      <c r="F75" s="8">
        <v>45</v>
      </c>
      <c r="G75" s="17" t="s">
        <v>476</v>
      </c>
    </row>
    <row r="76" spans="1:7" ht="32.25" x14ac:dyDescent="0.25">
      <c r="A76" s="17">
        <v>73</v>
      </c>
      <c r="B76" s="7" t="s">
        <v>715</v>
      </c>
      <c r="C76" s="8" t="s">
        <v>716</v>
      </c>
      <c r="D76" s="8" t="s">
        <v>717</v>
      </c>
      <c r="E76" s="8" t="s">
        <v>551</v>
      </c>
      <c r="F76" s="8">
        <v>45</v>
      </c>
      <c r="G76" s="17" t="s">
        <v>476</v>
      </c>
    </row>
    <row r="77" spans="1:7" ht="96.75" x14ac:dyDescent="0.25">
      <c r="A77" s="17">
        <v>74</v>
      </c>
      <c r="B77" s="7" t="s">
        <v>718</v>
      </c>
      <c r="C77" s="8" t="s">
        <v>719</v>
      </c>
      <c r="D77" s="8" t="s">
        <v>720</v>
      </c>
      <c r="E77" s="8" t="s">
        <v>721</v>
      </c>
      <c r="F77" s="8">
        <v>45</v>
      </c>
      <c r="G77" s="17" t="s">
        <v>476</v>
      </c>
    </row>
    <row r="78" spans="1:7" ht="129" x14ac:dyDescent="0.25">
      <c r="A78" s="17">
        <v>75</v>
      </c>
      <c r="B78" s="7" t="s">
        <v>722</v>
      </c>
      <c r="C78" s="8" t="s">
        <v>723</v>
      </c>
      <c r="D78" s="8" t="s">
        <v>724</v>
      </c>
      <c r="E78" s="8" t="s">
        <v>551</v>
      </c>
      <c r="F78" s="8">
        <v>44</v>
      </c>
      <c r="G78" s="17" t="s">
        <v>476</v>
      </c>
    </row>
    <row r="79" spans="1:7" ht="96.75" x14ac:dyDescent="0.25">
      <c r="A79" s="17">
        <v>76</v>
      </c>
      <c r="B79" s="7" t="s">
        <v>725</v>
      </c>
      <c r="C79" s="8" t="s">
        <v>726</v>
      </c>
      <c r="D79" s="8" t="s">
        <v>727</v>
      </c>
      <c r="E79" s="8" t="s">
        <v>728</v>
      </c>
      <c r="F79" s="8">
        <v>44</v>
      </c>
      <c r="G79" s="17" t="s">
        <v>476</v>
      </c>
    </row>
    <row r="80" spans="1:7" ht="64.5" x14ac:dyDescent="0.25">
      <c r="A80" s="17">
        <v>77</v>
      </c>
      <c r="B80" s="7" t="s">
        <v>729</v>
      </c>
      <c r="C80" s="8" t="s">
        <v>730</v>
      </c>
      <c r="D80" s="8" t="s">
        <v>731</v>
      </c>
      <c r="E80" s="8" t="s">
        <v>610</v>
      </c>
      <c r="F80" s="8">
        <v>44</v>
      </c>
      <c r="G80" s="17" t="s">
        <v>476</v>
      </c>
    </row>
    <row r="81" spans="1:7" ht="64.5" x14ac:dyDescent="0.25">
      <c r="A81" s="17">
        <v>78</v>
      </c>
      <c r="B81" s="7" t="s">
        <v>732</v>
      </c>
      <c r="C81" s="8" t="s">
        <v>733</v>
      </c>
      <c r="D81" s="8" t="s">
        <v>734</v>
      </c>
      <c r="E81" s="8" t="s">
        <v>610</v>
      </c>
      <c r="F81" s="8">
        <v>44</v>
      </c>
      <c r="G81" s="17" t="s">
        <v>476</v>
      </c>
    </row>
    <row r="82" spans="1:7" ht="64.5" x14ac:dyDescent="0.25">
      <c r="A82" s="17">
        <v>79</v>
      </c>
      <c r="B82" s="7" t="s">
        <v>735</v>
      </c>
      <c r="C82" s="8" t="s">
        <v>736</v>
      </c>
      <c r="D82" s="8" t="s">
        <v>737</v>
      </c>
      <c r="E82" s="8" t="s">
        <v>738</v>
      </c>
      <c r="F82" s="8">
        <v>44</v>
      </c>
      <c r="G82" s="17" t="s">
        <v>476</v>
      </c>
    </row>
    <row r="83" spans="1:7" ht="96.75" x14ac:dyDescent="0.25">
      <c r="A83" s="17">
        <v>80</v>
      </c>
      <c r="B83" s="7" t="s">
        <v>739</v>
      </c>
      <c r="C83" s="8" t="s">
        <v>740</v>
      </c>
      <c r="D83" s="8" t="s">
        <v>741</v>
      </c>
      <c r="E83" s="8" t="s">
        <v>742</v>
      </c>
      <c r="F83" s="8">
        <v>44</v>
      </c>
      <c r="G83" s="17" t="s">
        <v>476</v>
      </c>
    </row>
    <row r="84" spans="1:7" ht="32.25" x14ac:dyDescent="0.25">
      <c r="A84" s="17">
        <v>81</v>
      </c>
      <c r="B84" s="7" t="s">
        <v>743</v>
      </c>
      <c r="C84" s="8" t="s">
        <v>744</v>
      </c>
      <c r="D84" s="8" t="s">
        <v>745</v>
      </c>
      <c r="E84" s="8" t="s">
        <v>746</v>
      </c>
      <c r="F84" s="8">
        <v>43</v>
      </c>
      <c r="G84" s="17" t="s">
        <v>476</v>
      </c>
    </row>
    <row r="85" spans="1:7" ht="96.75" x14ac:dyDescent="0.25">
      <c r="A85" s="17">
        <v>82</v>
      </c>
      <c r="B85" s="7" t="s">
        <v>747</v>
      </c>
      <c r="C85" s="8" t="s">
        <v>748</v>
      </c>
      <c r="D85" s="8" t="s">
        <v>695</v>
      </c>
      <c r="E85" s="8" t="s">
        <v>547</v>
      </c>
      <c r="F85" s="8">
        <v>43</v>
      </c>
      <c r="G85" s="17" t="s">
        <v>476</v>
      </c>
    </row>
    <row r="86" spans="1:7" ht="64.5" x14ac:dyDescent="0.25">
      <c r="A86" s="17">
        <v>83</v>
      </c>
      <c r="B86" s="7" t="s">
        <v>749</v>
      </c>
      <c r="C86" s="8" t="s">
        <v>750</v>
      </c>
      <c r="D86" s="8" t="s">
        <v>751</v>
      </c>
      <c r="E86" s="8" t="s">
        <v>514</v>
      </c>
      <c r="F86" s="8">
        <v>43</v>
      </c>
      <c r="G86" s="17" t="s">
        <v>476</v>
      </c>
    </row>
    <row r="87" spans="1:7" ht="96.75" x14ac:dyDescent="0.25">
      <c r="A87" s="17">
        <v>84</v>
      </c>
      <c r="B87" s="7" t="s">
        <v>752</v>
      </c>
      <c r="C87" s="8" t="s">
        <v>753</v>
      </c>
      <c r="D87" s="8" t="s">
        <v>754</v>
      </c>
      <c r="E87" s="8" t="s">
        <v>728</v>
      </c>
      <c r="F87" s="8">
        <v>42</v>
      </c>
      <c r="G87" s="17" t="s">
        <v>476</v>
      </c>
    </row>
    <row r="88" spans="1:7" ht="96.75" x14ac:dyDescent="0.25">
      <c r="A88" s="17">
        <v>85</v>
      </c>
      <c r="B88" s="7" t="s">
        <v>755</v>
      </c>
      <c r="C88" s="8" t="s">
        <v>756</v>
      </c>
      <c r="D88" s="8" t="s">
        <v>757</v>
      </c>
      <c r="E88" s="8" t="s">
        <v>602</v>
      </c>
      <c r="F88" s="8">
        <v>42</v>
      </c>
      <c r="G88" s="17" t="s">
        <v>476</v>
      </c>
    </row>
    <row r="89" spans="1:7" ht="64.5" x14ac:dyDescent="0.25">
      <c r="A89" s="17">
        <v>86</v>
      </c>
      <c r="B89" s="7" t="s">
        <v>758</v>
      </c>
      <c r="C89" s="8" t="s">
        <v>759</v>
      </c>
      <c r="D89" s="8" t="s">
        <v>760</v>
      </c>
      <c r="E89" s="8" t="s">
        <v>761</v>
      </c>
      <c r="F89" s="8">
        <v>42</v>
      </c>
      <c r="G89" s="17" t="s">
        <v>476</v>
      </c>
    </row>
    <row r="90" spans="1:7" ht="96.75" x14ac:dyDescent="0.25">
      <c r="A90" s="17">
        <v>87</v>
      </c>
      <c r="B90" s="7" t="s">
        <v>762</v>
      </c>
      <c r="C90" s="8" t="s">
        <v>763</v>
      </c>
      <c r="D90" s="8" t="s">
        <v>764</v>
      </c>
      <c r="E90" s="8" t="s">
        <v>765</v>
      </c>
      <c r="F90" s="8">
        <v>42</v>
      </c>
      <c r="G90" s="17" t="s">
        <v>476</v>
      </c>
    </row>
    <row r="91" spans="1:7" ht="129" x14ac:dyDescent="0.25">
      <c r="A91" s="17">
        <v>88</v>
      </c>
      <c r="B91" s="7" t="s">
        <v>766</v>
      </c>
      <c r="C91" s="8" t="s">
        <v>767</v>
      </c>
      <c r="D91" s="8" t="s">
        <v>768</v>
      </c>
      <c r="E91" s="8" t="s">
        <v>769</v>
      </c>
      <c r="F91" s="8">
        <v>42</v>
      </c>
      <c r="G91" s="17" t="s">
        <v>476</v>
      </c>
    </row>
    <row r="92" spans="1:7" ht="64.5" x14ac:dyDescent="0.25">
      <c r="A92" s="17">
        <v>89</v>
      </c>
      <c r="B92" s="7" t="s">
        <v>770</v>
      </c>
      <c r="C92" s="8" t="s">
        <v>771</v>
      </c>
      <c r="D92" s="8" t="s">
        <v>772</v>
      </c>
      <c r="E92" s="8" t="s">
        <v>773</v>
      </c>
      <c r="F92" s="8">
        <v>42</v>
      </c>
      <c r="G92" s="17" t="s">
        <v>476</v>
      </c>
    </row>
    <row r="93" spans="1:7" ht="96.75" x14ac:dyDescent="0.25">
      <c r="A93" s="17">
        <v>90</v>
      </c>
      <c r="B93" s="7" t="s">
        <v>774</v>
      </c>
      <c r="C93" s="8" t="s">
        <v>775</v>
      </c>
      <c r="D93" s="8" t="s">
        <v>776</v>
      </c>
      <c r="E93" s="8" t="s">
        <v>518</v>
      </c>
      <c r="F93" s="8">
        <v>41</v>
      </c>
      <c r="G93" s="17" t="s">
        <v>476</v>
      </c>
    </row>
    <row r="94" spans="1:7" ht="96.75" x14ac:dyDescent="0.25">
      <c r="A94" s="17">
        <v>91</v>
      </c>
      <c r="B94" s="7" t="s">
        <v>777</v>
      </c>
      <c r="C94" s="8" t="s">
        <v>778</v>
      </c>
      <c r="D94" s="8" t="s">
        <v>779</v>
      </c>
      <c r="E94" s="8" t="s">
        <v>710</v>
      </c>
      <c r="F94" s="8">
        <v>41</v>
      </c>
      <c r="G94" s="17" t="s">
        <v>476</v>
      </c>
    </row>
    <row r="95" spans="1:7" ht="96.75" x14ac:dyDescent="0.25">
      <c r="A95" s="17">
        <v>92</v>
      </c>
      <c r="B95" s="7" t="s">
        <v>780</v>
      </c>
      <c r="C95" s="8" t="s">
        <v>781</v>
      </c>
      <c r="D95" s="8" t="s">
        <v>782</v>
      </c>
      <c r="E95" s="8" t="s">
        <v>518</v>
      </c>
      <c r="F95" s="8">
        <v>41</v>
      </c>
      <c r="G95" s="17" t="s">
        <v>476</v>
      </c>
    </row>
    <row r="96" spans="1:7" ht="96.75" x14ac:dyDescent="0.25">
      <c r="A96" s="17">
        <v>93</v>
      </c>
      <c r="B96" s="7" t="s">
        <v>783</v>
      </c>
      <c r="C96" s="8" t="s">
        <v>784</v>
      </c>
      <c r="D96" s="8" t="s">
        <v>785</v>
      </c>
      <c r="E96" s="8" t="s">
        <v>786</v>
      </c>
      <c r="F96" s="8">
        <v>41</v>
      </c>
      <c r="G96" s="17" t="s">
        <v>476</v>
      </c>
    </row>
    <row r="97" spans="1:7" ht="96.75" x14ac:dyDescent="0.25">
      <c r="A97" s="17">
        <v>94</v>
      </c>
      <c r="B97" s="7" t="s">
        <v>787</v>
      </c>
      <c r="C97" s="8" t="s">
        <v>788</v>
      </c>
      <c r="D97" s="8" t="s">
        <v>789</v>
      </c>
      <c r="E97" s="8" t="s">
        <v>522</v>
      </c>
      <c r="F97" s="8">
        <v>41</v>
      </c>
      <c r="G97" s="17" t="s">
        <v>476</v>
      </c>
    </row>
    <row r="98" spans="1:7" ht="64.5" x14ac:dyDescent="0.25">
      <c r="A98" s="17">
        <v>95</v>
      </c>
      <c r="B98" s="7" t="s">
        <v>790</v>
      </c>
      <c r="C98" s="8" t="s">
        <v>791</v>
      </c>
      <c r="D98" s="8" t="s">
        <v>792</v>
      </c>
      <c r="E98" s="8" t="s">
        <v>510</v>
      </c>
      <c r="F98" s="8">
        <v>41</v>
      </c>
      <c r="G98" s="17" t="s">
        <v>476</v>
      </c>
    </row>
    <row r="99" spans="1:7" ht="64.5" x14ac:dyDescent="0.25">
      <c r="A99" s="17">
        <v>96</v>
      </c>
      <c r="B99" s="7" t="s">
        <v>793</v>
      </c>
      <c r="C99" s="8" t="s">
        <v>794</v>
      </c>
      <c r="D99" s="8" t="s">
        <v>795</v>
      </c>
      <c r="E99" s="8" t="s">
        <v>465</v>
      </c>
      <c r="F99" s="8">
        <v>41</v>
      </c>
      <c r="G99" s="17" t="s">
        <v>476</v>
      </c>
    </row>
    <row r="100" spans="1:7" ht="64.5" x14ac:dyDescent="0.25">
      <c r="A100" s="17">
        <v>97</v>
      </c>
      <c r="B100" s="7" t="s">
        <v>796</v>
      </c>
      <c r="C100" s="8" t="s">
        <v>797</v>
      </c>
      <c r="D100" s="8" t="s">
        <v>798</v>
      </c>
      <c r="E100" s="8" t="s">
        <v>510</v>
      </c>
      <c r="F100" s="8">
        <v>41</v>
      </c>
      <c r="G100" s="17" t="s">
        <v>476</v>
      </c>
    </row>
    <row r="101" spans="1:7" ht="96.75" x14ac:dyDescent="0.25">
      <c r="A101" s="17">
        <v>98</v>
      </c>
      <c r="B101" s="7" t="s">
        <v>799</v>
      </c>
      <c r="C101" s="8" t="s">
        <v>800</v>
      </c>
      <c r="D101" s="8" t="s">
        <v>801</v>
      </c>
      <c r="E101" s="8" t="s">
        <v>802</v>
      </c>
      <c r="F101" s="8">
        <v>40</v>
      </c>
      <c r="G101" s="17" t="s">
        <v>476</v>
      </c>
    </row>
    <row r="102" spans="1:7" ht="96.75" x14ac:dyDescent="0.25">
      <c r="A102" s="17">
        <v>99</v>
      </c>
      <c r="B102" s="7" t="s">
        <v>803</v>
      </c>
      <c r="C102" s="8" t="s">
        <v>804</v>
      </c>
      <c r="D102" s="8" t="s">
        <v>805</v>
      </c>
      <c r="E102" s="8" t="s">
        <v>806</v>
      </c>
      <c r="F102" s="8">
        <v>40</v>
      </c>
      <c r="G102" s="17" t="s">
        <v>476</v>
      </c>
    </row>
    <row r="103" spans="1:7" ht="96.75" x14ac:dyDescent="0.25">
      <c r="A103" s="17">
        <v>100</v>
      </c>
      <c r="B103" s="7" t="s">
        <v>807</v>
      </c>
      <c r="C103" s="8" t="s">
        <v>808</v>
      </c>
      <c r="D103" s="8" t="s">
        <v>700</v>
      </c>
      <c r="E103" s="8" t="s">
        <v>728</v>
      </c>
      <c r="F103" s="8">
        <v>40</v>
      </c>
      <c r="G103" s="17" t="s">
        <v>476</v>
      </c>
    </row>
    <row r="104" spans="1:7" ht="30" x14ac:dyDescent="0.25">
      <c r="A104" s="32" t="s">
        <v>809</v>
      </c>
      <c r="B104" s="32"/>
      <c r="C104" s="32"/>
      <c r="D104" s="19"/>
      <c r="E104" s="19"/>
      <c r="F104" s="19"/>
      <c r="G104" s="19"/>
    </row>
  </sheetData>
  <autoFilter ref="A3:G3"/>
  <mergeCells count="3">
    <mergeCell ref="A1:G1"/>
    <mergeCell ref="A2:G2"/>
    <mergeCell ref="A104:C104"/>
  </mergeCells>
  <phoneticPr fontId="1" type="noConversion"/>
  <pageMargins left="0.98425196850393692" right="0.98425196850393692" top="0.98425196850393704" bottom="0.98425196850393704" header="0.511811023622047" footer="0.511811023622047"/>
  <pageSetup paperSize="9" scale="31" fitToWidth="0" fitToHeight="0" orientation="portrait" r:id="rId1"/>
  <rowBreaks count="3" manualBreakCount="3">
    <brk id="23" man="1"/>
    <brk id="44" man="1"/>
    <brk id="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3</vt:i4>
      </vt:variant>
    </vt:vector>
  </HeadingPairs>
  <TitlesOfParts>
    <vt:vector size="7" baseType="lpstr">
      <vt:lpstr>原始</vt:lpstr>
      <vt:lpstr>工作表3</vt:lpstr>
      <vt:lpstr>11211紙本書借閱排行榜</vt:lpstr>
      <vt:lpstr>11211電子書借閱排行榜</vt:lpstr>
      <vt:lpstr>'11211紙本書借閱排行榜'!Print_Area</vt:lpstr>
      <vt:lpstr>'11211紙本書借閱排行榜'!Print_Titles</vt:lpstr>
      <vt:lpstr>'11211電子書借閱排行榜'!Print_Titles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陳妍臻</cp:lastModifiedBy>
  <cp:lastPrinted>2021-07-16T09:06:46Z</cp:lastPrinted>
  <dcterms:created xsi:type="dcterms:W3CDTF">2018-05-16T03:33:49Z</dcterms:created>
  <dcterms:modified xsi:type="dcterms:W3CDTF">2023-12-22T05:21:32Z</dcterms:modified>
</cp:coreProperties>
</file>