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5151\Desktop\工作內容\統計1228\113統計\03-月統計-熱門借閱排行榜\5月\"/>
    </mc:Choice>
  </mc:AlternateContent>
  <bookViews>
    <workbookView xWindow="0" yWindow="0" windowWidth="28800" windowHeight="11595" firstSheet="1" activeTab="1"/>
  </bookViews>
  <sheets>
    <sheet name="書目連結" sheetId="13" state="hidden" r:id="rId1"/>
    <sheet name="11305紙本書借閱排行榜" sheetId="5" r:id="rId2"/>
    <sheet name="11305電子書借閱排行榜" sheetId="3" r:id="rId3"/>
  </sheets>
  <definedNames>
    <definedName name="_xlnm._FilterDatabase" localSheetId="2" hidden="1">'11305電子書借閱排行榜'!$A$3:$G$3</definedName>
    <definedName name="_xlnm.Print_Area" localSheetId="1">'11305紙本書借閱排行榜'!$A$1:$G$104</definedName>
    <definedName name="_xlnm.Print_Titles" localSheetId="1">'11305紙本書借閱排行榜'!$1:$3</definedName>
    <definedName name="_xlnm.Print_Titles" localSheetId="2">'11305電子書借閱排行榜'!$1:$3</definedName>
  </definedNames>
  <calcPr calcId="162913"/>
</workbook>
</file>

<file path=xl/calcChain.xml><?xml version="1.0" encoding="utf-8"?>
<calcChain xmlns="http://schemas.openxmlformats.org/spreadsheetml/2006/main">
  <c r="C5" i="5" l="1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1" i="5"/>
  <c r="C102" i="5"/>
  <c r="C103" i="5"/>
  <c r="C4" i="5"/>
  <c r="D101" i="13" l="1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D11" i="13"/>
  <c r="D10" i="13"/>
  <c r="D9" i="13"/>
  <c r="D8" i="13"/>
  <c r="D7" i="13"/>
  <c r="D6" i="13"/>
  <c r="D5" i="13"/>
  <c r="D4" i="13"/>
  <c r="D3" i="13"/>
  <c r="D2" i="13"/>
</calcChain>
</file>

<file path=xl/sharedStrings.xml><?xml version="1.0" encoding="utf-8"?>
<sst xmlns="http://schemas.openxmlformats.org/spreadsheetml/2006/main" count="1096" uniqueCount="665">
  <si>
    <t>排行名次</t>
  </si>
  <si>
    <t>ISBN</t>
  </si>
  <si>
    <t>書名</t>
  </si>
  <si>
    <t>作者</t>
  </si>
  <si>
    <t>出版社</t>
  </si>
  <si>
    <t>借閱次數</t>
  </si>
  <si>
    <t>類別(圖書、電子書)</t>
  </si>
  <si>
    <t>紙本書</t>
  </si>
  <si>
    <t>皇冠</t>
  </si>
  <si>
    <t>9789571078700</t>
  </si>
  <si>
    <t>天蠶土豆</t>
  </si>
  <si>
    <t>9789861371955</t>
  </si>
  <si>
    <t>黃易</t>
  </si>
  <si>
    <t>時報</t>
  </si>
  <si>
    <t>資料來源:新北市立圖書館</t>
  </si>
  <si>
    <t>https://webpac.tphcc.gov.tw/webpac/content.cfm?mid=</t>
  </si>
  <si>
    <t>遠流</t>
  </si>
  <si>
    <t>9789573319863</t>
  </si>
  <si>
    <t>我可能錯了:森林智者的最後一堂人生課</t>
  </si>
  <si>
    <t>比約恩.納提科.林德布勞(Björn Natthiko Lindeblad), 卡洛琳.班克勒(Caroline Bankler), 納維德.莫迪里(Navid Modiri)著;郭騰堅譯;托馬斯．桑切斯（Tomás Sánchez）繪</t>
  </si>
  <si>
    <t>先覺</t>
  </si>
  <si>
    <t>電子書</t>
  </si>
  <si>
    <t>窮查理的普通常識:巴菲特50年智慧合夥人查理.蒙格的人生哲學</t>
  </si>
  <si>
    <t>查理.蒙格(Charles T. Munger)著;李彔, 李繼宏編譯</t>
  </si>
  <si>
    <t>城邦文化, 商業周刊</t>
  </si>
  <si>
    <t>采實文化事業股份有限公司</t>
  </si>
  <si>
    <t>投資最重要的事:一本股神巴菲特讀了兩遍的書</t>
  </si>
  <si>
    <t>霍華.馬克斯(Howard Marks)著;蘇鵬元譯</t>
  </si>
  <si>
    <t>商業周刊</t>
  </si>
  <si>
    <t>刻意練習:原創者全面解析, 比天賦更關鍵的學習法</t>
  </si>
  <si>
    <t>安德斯.艾瑞克森(Anders Ericsson), 羅伯特.普爾(Robert Pool)著;陳繪茹譯</t>
  </si>
  <si>
    <t>方智</t>
  </si>
  <si>
    <t>大塊文化出版 大和書報圖書總經銷</t>
  </si>
  <si>
    <t>薩提爾的52個冥想練習:覺察內在的冰山，跟自己和解，與他人共好</t>
  </si>
  <si>
    <t>約翰.貝曼(John Banmen) 著</t>
  </si>
  <si>
    <t>橡實文化</t>
  </si>
  <si>
    <t>門徒</t>
  </si>
  <si>
    <t>泰絲.格里森著;尤傳莉譯</t>
  </si>
  <si>
    <t>春天出版</t>
  </si>
  <si>
    <t>柳林風聲:年度暢銷書《蛤蟆先生去看心理師》故事原型，英國百年經典文學之作</t>
  </si>
  <si>
    <t>肯尼斯.葛拉罕(Kenneth Grahame) 著; 郭漁 改寫</t>
  </si>
  <si>
    <t>三采文化</t>
  </si>
  <si>
    <t>978-986-137-239-6 ; 986-137-239-3</t>
  </si>
  <si>
    <t>好好說話:粉絲破千萬!最強說話團隊教你新鮮有趣的話術精進技巧</t>
  </si>
  <si>
    <t>馬薇薇等作</t>
  </si>
  <si>
    <t>究竟</t>
  </si>
  <si>
    <t>遠見天下文化出版 大和書報圖書總經銷</t>
  </si>
  <si>
    <t>餘生是你 晚點沒關係</t>
  </si>
  <si>
    <t>黃山料 著</t>
  </si>
  <si>
    <t>三采文化股份有限公司</t>
  </si>
  <si>
    <t>大牌出版 遠足文化發行</t>
  </si>
  <si>
    <t>神奇柑仔店. 1, 帶來幸福的錢天堂</t>
  </si>
  <si>
    <t>廣嶋玲子文;jyajya圖;王蘊潔譯</t>
  </si>
  <si>
    <t>親子天下股份有限公司</t>
  </si>
  <si>
    <t>達克比辦案. 8, 驚魂奧運會:物競天擇與適應</t>
  </si>
  <si>
    <t>胡妙芬文;柯智元圖</t>
  </si>
  <si>
    <t>親子天下出版 大和圖書總經銷</t>
  </si>
  <si>
    <t>方智出版社股份有限公司</t>
  </si>
  <si>
    <t>達克比辦案. 12, 雨林縱火犯:生物多樣性與熱帶雨林生態系</t>
  </si>
  <si>
    <t>胡妙芬文;柯智元圖;彭永成達克比形象原創</t>
  </si>
  <si>
    <t>親子天下股份有限公司出版 大和圖書有限公司總經銷</t>
  </si>
  <si>
    <t>神明所教的60甲子籤詩解籤訣竅</t>
  </si>
  <si>
    <t>王崇禮著</t>
  </si>
  <si>
    <t>柿子文化</t>
  </si>
  <si>
    <t>天下文化</t>
  </si>
  <si>
    <t>天下雜誌出版 大和圖書總經銷</t>
  </si>
  <si>
    <t>心態致勝:全新成功心理學</t>
  </si>
  <si>
    <t>卡蘿.杜維克(Carol S. Dweck)著;李芳齡譯</t>
  </si>
  <si>
    <t>只工作、不上班的自主人生:人氣podcast製作人瓦基打造夢幻工作的14個行動計畫</t>
  </si>
  <si>
    <t>瓦基(莊勝翔)著</t>
  </si>
  <si>
    <t>遠見天下文化出版股份有限公司出版 大和書報圖書股份有限公司總經銷</t>
  </si>
  <si>
    <t>胡妙芬文;彭永成圖</t>
  </si>
  <si>
    <t>達克比辦案. 2, 壞蛋的祕密:另類的動物育兒行為</t>
  </si>
  <si>
    <t>資料來源：新北市立圖書館</t>
  </si>
  <si>
    <t>天下雜誌</t>
  </si>
  <si>
    <t>究竟出版社股份有限公司</t>
  </si>
  <si>
    <t>M_ID</t>
  </si>
  <si>
    <t>https://webpac.tphcc.gov.tw/webpac/content.cfm?mid=</t>
    <phoneticPr fontId="33" type="noConversion"/>
  </si>
  <si>
    <t>被討厭的勇氣 : 自我啟發之父「阿德勒」的教導</t>
  </si>
  <si>
    <t>岸見一郎</t>
  </si>
  <si>
    <t>天下雜誌出版</t>
  </si>
  <si>
    <t>哈利波特 : 鳳凰會的密令</t>
  </si>
  <si>
    <t>蓋亞出版</t>
  </si>
  <si>
    <t>天下遠見出版股份有限公司</t>
  </si>
  <si>
    <t>股票作手回憶錄:超越時代的投資傳奇 無可取代的作手操盤聖經</t>
  </si>
  <si>
    <t>埃德溫.勒菲弗(Edwin Lefèvre)著;李奧森譯</t>
  </si>
  <si>
    <t>踏實感的練習:走出過度努力的耗損, 打造持久的成功</t>
  </si>
  <si>
    <t>布萊德.史托伯格(Brad Stulberg)著;龐元媛譯</t>
  </si>
  <si>
    <t>一心文化</t>
  </si>
  <si>
    <t>達克比辦案. 10, 鬼屋美人魚:人類構造的演化與返祖現象</t>
  </si>
  <si>
    <t>武動乾坤</t>
  </si>
  <si>
    <t>9789863292630</t>
  </si>
  <si>
    <t>星雲彼岸</t>
  </si>
  <si>
    <t>說頻</t>
  </si>
  <si>
    <t>9789862410189</t>
  </si>
  <si>
    <t>312號公路 : 一趟橫貫大陸、由上海到哈薩克邊界的312號國道之旅, 帶你見證中國的隱憂與展望</t>
  </si>
  <si>
    <t>978-986-7778-57-4 ; 986-7778-57-X</t>
  </si>
  <si>
    <t>978-986-942-264-2 ; 986-94226-4-0</t>
  </si>
  <si>
    <t>活出覺醒:歐普拉的床頭靈修書, 帶你超越生命困境</t>
  </si>
  <si>
    <t>麥克.辛格(Michael A. Singer)作;張毓如譯</t>
  </si>
  <si>
    <t>978-986-95067-2-4 ; 986-95067-2-0</t>
  </si>
  <si>
    <t>樂金出版</t>
  </si>
  <si>
    <t>978-986-479-189-7 ; 986-479-189-3</t>
  </si>
  <si>
    <t>尋俠記之夢起江湖</t>
  </si>
  <si>
    <t>晨間一書蟲</t>
  </si>
  <si>
    <t>博碩文化股份有限公司</t>
  </si>
  <si>
    <t>尋俠記之夢起江湖（二）</t>
  </si>
  <si>
    <t>978-986-175-460-4 ; 986-175-460-1</t>
  </si>
  <si>
    <t>達克比辦案. 11,荒漠救命蛙:沙漠生態系與動物的適應</t>
  </si>
  <si>
    <t>方言文化出版事業有限公司</t>
  </si>
  <si>
    <t>978-986-96447-3-0 ; 986-96447-3-2</t>
  </si>
  <si>
    <t>原來我早就不需要修煉了：第一卷‧浮雲谷 - 浮雲谷</t>
  </si>
  <si>
    <t>紫色竹子</t>
  </si>
  <si>
    <t>自出版電子書：執行與經營</t>
  </si>
  <si>
    <t>978-986-479-417-1 ; 986-479-417-5</t>
  </si>
  <si>
    <t>金錢心理學:打破你對金錢的迷思, 學會聰明花費</t>
  </si>
  <si>
    <t>丹.艾瑞利(Dan Ariely), 傑夫.克萊斯勒(Jeff Kreisler)著;李芳齡譯</t>
  </si>
  <si>
    <t>原來我早就不需要修煉了：第四卷‧危局 - 危局</t>
  </si>
  <si>
    <t>原來我早就不需要修煉了：第二卷‧妖界之亂 - 妖界之亂</t>
  </si>
  <si>
    <t>原來我早就不需要修煉了：第三卷‧朱雀降臨 - 朱雀降臨</t>
  </si>
  <si>
    <t>如何</t>
  </si>
  <si>
    <t>978-986-95306-4-4 ; 986-95306-4-8</t>
  </si>
  <si>
    <t>餐桌上的偽科學:加州大學醫學院教授破解上百種健康謠言和深入人心的醫學迷思</t>
  </si>
  <si>
    <t>林慶順著</t>
  </si>
  <si>
    <t>978-986-136-564-0 ; 986-136-564-8</t>
  </si>
  <si>
    <t>發現你的天職:三大步驟, 讓你選系、就業、轉職或創業不再迷惘</t>
  </si>
  <si>
    <t>八木仁平作;許郁文譯</t>
  </si>
  <si>
    <t>胡鱈</t>
  </si>
  <si>
    <t>羅琳</t>
  </si>
  <si>
    <t>齊福德</t>
  </si>
  <si>
    <t>公式</t>
    <phoneticPr fontId="4" type="noConversion"/>
  </si>
  <si>
    <t>Hyperlink</t>
  </si>
  <si>
    <t>(文字有連結網址)</t>
  </si>
  <si>
    <t>link_location:選擇書目連結</t>
  </si>
  <si>
    <t>Friendly_name:選擇書名(顯示文字)</t>
  </si>
  <si>
    <t>978-986-134-444-7 EPUB ; 986-134-444-6 EPUB ; 978-986-134-445-4 ; 986-134-445-4</t>
  </si>
  <si>
    <t>978-957-741-642-1 EPUB ; 957-741-642-X EPUB ; 978-957-741-197-6 ; 957-741-197-5</t>
  </si>
  <si>
    <t>978-986-525-978-5 EPUB ; 986-525-978-8 EPUB ; 978-986-525-979-2 PDF ; 986-525-979-6 PDF ; 978-986-525-981-5 ; 986-525-981-8</t>
  </si>
  <si>
    <t>978-957-503-365-1 EPUB ; 957-503-365-5 EPUB ; 978-957-503-355-2 ; 957-503-355-8</t>
  </si>
  <si>
    <t>978-986-342-645-5 EPUB ; 986-342-645-8 EPUB ; 978-957-658-979-9 ; 957-658-979-7</t>
  </si>
  <si>
    <t>978-986-5498-03-0 EPUB ; 986-5498-03-0 EPUB</t>
  </si>
  <si>
    <t>哆啦A夢. 第1包</t>
  </si>
  <si>
    <t>藤子.F.不二雄原作;王筱晴等譯</t>
  </si>
  <si>
    <t>青文出版社</t>
  </si>
  <si>
    <t>陳郁如作</t>
  </si>
  <si>
    <t>小兵</t>
  </si>
  <si>
    <t>978-626-305-200-0 EPUB ; 626-305-200-7 EPUB ; 978-626-305-197-3 ; 626-305-197-3</t>
  </si>
  <si>
    <t>978-626-305-051-8 EPUB ; 626-305-051-9 EPUB ; 978-626-305-048-8 ; 626-305-048-9</t>
  </si>
  <si>
    <t>978-986-175-708-7 EPUB ; 986-175-708-2 EPUB ; 978-986-175-704-9 ; 986-175-704-X</t>
  </si>
  <si>
    <t>978-957-503-212-8 PDF ; 957-503-212-8 PDF ; 978-986-241-831-4 ; 986-241-831-1</t>
  </si>
  <si>
    <t>978-626-305-373-1 EPUB ; 626-305-373-9 EPUB ; 978-626-305-359-5 ; 626-305-359-3</t>
  </si>
  <si>
    <t>978-626-355-015-5 EPUB ; 626-355-015-5 EPUB ; 978-626-355-012-4 PDF ; 626-355-012-0 PDF ; 978-626-355-011-7 ; 626-355-011-2</t>
  </si>
  <si>
    <t>978-957-503-571-6 ; 957-503-571-2 ; 978-957-503-588-4 EPUB ; 957-503-588-7 EPUB</t>
  </si>
  <si>
    <t>978-986-342-580-9 EPUB ; 986-342-580-X EPUB ; 978-986-342-294-5 ; 986-342-294-0</t>
  </si>
  <si>
    <t>978-986-06460-6-1 EPUB ; 986-06460-6-6 EPUB ; 978-986-06460-5-4 PDF ; 986-06460-5-8 PDF ; 978-626-95014-3-4 ; 626-95014-3-1</t>
  </si>
  <si>
    <t>華爾街幽靈的禮物:頂尖交易員敗中求勝的三個祕密</t>
  </si>
  <si>
    <t>亞瑟.李.辛普森(Arthur L. Simpson)著;張嘉文譯</t>
  </si>
  <si>
    <t>一起來出版 遠足文化發行</t>
  </si>
  <si>
    <t>978-626-7085-65-3 EPUB ; 626-7085-65-1 EPUB ; 978-626-7085-61-5 ; 626-7085-61-9</t>
  </si>
  <si>
    <t>Excel選股法 - 我用一張表，每天早上5分鐘，3步驟選出穩賺股</t>
  </si>
  <si>
    <t>森口亮</t>
  </si>
  <si>
    <t>(暢銷新版)不用好口才，也能聰明回話 - 好人緣話匣祕笈，一開口就打破僵局，商談、閒聊都能擄獲人心！</t>
  </si>
  <si>
    <t>伊庭正康</t>
  </si>
  <si>
    <t>978-957-741-635-3 EPUB ; 957-741-635-7 EPUB ; 978-957-741-625-4 ; 957-741-625-X</t>
  </si>
  <si>
    <t>7:45列車上的告白</t>
  </si>
  <si>
    <t>麗莎.昂格爾著;周倩如譯</t>
  </si>
  <si>
    <t>黃佩如</t>
  </si>
  <si>
    <t>城邦文化事業股份有限公司</t>
  </si>
  <si>
    <t>9789863490876</t>
  </si>
  <si>
    <t>愛妞! 首爾讓妳越玩越美麗</t>
  </si>
  <si>
    <t>愛琳娜</t>
  </si>
  <si>
    <t>宏碩出版</t>
  </si>
  <si>
    <t>9789866473395</t>
  </si>
  <si>
    <t>噩盡島</t>
  </si>
  <si>
    <t>商周出版</t>
  </si>
  <si>
    <t>9789863491040</t>
  </si>
  <si>
    <t>九州玩全指南 : 九州達人究極全搜. 七縣三七七處食玩美樂地</t>
  </si>
  <si>
    <t>林惠櫻</t>
  </si>
  <si>
    <t>9789571337371</t>
  </si>
  <si>
    <t>大唐雙龍傳修訂版</t>
  </si>
  <si>
    <t>皇冠文化出版有限公司</t>
  </si>
  <si>
    <t>9789863190899</t>
  </si>
  <si>
    <t>龍戰在野</t>
  </si>
  <si>
    <t>蓋亞文化有限公司</t>
  </si>
  <si>
    <t>遠流出版事業股份有限公司</t>
  </si>
  <si>
    <t>9789863490494</t>
  </si>
  <si>
    <t>第一次自助遊京都超簡單</t>
  </si>
  <si>
    <t>行遍天下記者群</t>
  </si>
  <si>
    <t>9789573317241</t>
  </si>
  <si>
    <t>哈利波特 : 神秘的魔法石</t>
  </si>
  <si>
    <t>9789868622555</t>
  </si>
  <si>
    <t>我的第1張權證會賺錢</t>
  </si>
  <si>
    <t>呂郁青</t>
  </si>
  <si>
    <t>經濟日報</t>
  </si>
  <si>
    <t>新經典圖文傳播出版</t>
  </si>
  <si>
    <t>9789863491385</t>
  </si>
  <si>
    <t>北海道玩全指南 : 二○○種北國魅力 : 道產限定美食. 四季瘋玩絕景</t>
  </si>
  <si>
    <t>吳秀雲</t>
  </si>
  <si>
    <t>時間複利2 - 娛樂＋工作=高效人生</t>
  </si>
  <si>
    <t>典馥眉</t>
  </si>
  <si>
    <t>典石成金</t>
  </si>
  <si>
    <t>978-957-658-776-4 EPUB ; 957-658-776-X EPUB ; 978-957-658-720-7 ; 957-658-720-4</t>
  </si>
  <si>
    <t>極限返航</t>
  </si>
  <si>
    <t>安迪.威爾(Andy Weir)著;郭庭瑄譯</t>
  </si>
  <si>
    <t>別照單全收你的念頭： 你不能停止負能量，但可以練習不亂想</t>
  </si>
  <si>
    <t>約瑟夫．阮（Joseph Nguyen）</t>
  </si>
  <si>
    <t>大好書屋</t>
  </si>
  <si>
    <t>存錢是種超能力1 - 無痛感省錢術，存著存著就存了100萬</t>
  </si>
  <si>
    <t>978-986-134-446-1 EPUB ; 986-134-446-2 EPUB ; 978-986-134-447-8 ; 986-134-447-0</t>
  </si>
  <si>
    <t>我在計程車上看到的財富風景:往上翻身與向下墜落的關鍵瞬間【電子書收錄畢德歐夫祝福書籤】</t>
  </si>
  <si>
    <t>畢德歐夫著</t>
  </si>
  <si>
    <t>偷懶的美味1(上) - 是日記，也是食譜．防疫期間的美味生活</t>
  </si>
  <si>
    <t>林果</t>
  </si>
  <si>
    <t>978-957-32-8075-0 ; 957-32-8075-2</t>
  </si>
  <si>
    <t>東方快車謀殺案</t>
  </si>
  <si>
    <t>阿嘉莎.克莉絲蒂(Agatha Christie)作;陳堯光譯</t>
  </si>
  <si>
    <t>978-986-479-519-2 ; 986-479-519-8</t>
  </si>
  <si>
    <t>21世紀的21堂課</t>
  </si>
  <si>
    <t>哈拉瑞(Yuval Noah Harari)作;林俊宏譯</t>
  </si>
  <si>
    <t>978-986-96142-8-3 ; 986-96142-8-0</t>
  </si>
  <si>
    <t>修煉. IV, 異種再現</t>
  </si>
  <si>
    <t>紫兒佩佩</t>
  </si>
  <si>
    <t>我們為什麼要讀書？為什麼要工作？【自我探索版】 - 為了得到幸福，希望你能好好思考這些事</t>
  </si>
  <si>
    <t>監修／池上彰</t>
  </si>
  <si>
    <t>978-986-213-309-5 ; 986-213-309-0</t>
  </si>
  <si>
    <t>無敵</t>
  </si>
  <si>
    <t>桃莉絲.基恩斯.古德溫(Doris Kearns Goodwin)著;高育慈等譯</t>
  </si>
  <si>
    <t>偷懶的美味2 - 是日記，也是食譜．防疫期間的美味生活</t>
  </si>
  <si>
    <t>無量出版</t>
  </si>
  <si>
    <t>978-986-136-526-8 ; 986-136-526-5</t>
  </si>
  <si>
    <t>英文單字語源圖鑑:看圖秒懂, 最高效的單字記憶法!</t>
  </si>
  <si>
    <t>清水建二, すずきひろし著;本間昭文繪;張佳雯譯</t>
  </si>
  <si>
    <t>時間複利1 - 娛樂＋工作=高效人生</t>
  </si>
  <si>
    <t>978-626-358-001-5 EPUB ; 626-358-001-1 EPUB ; 978-957-658-958-4 ; 957-658-958-4</t>
  </si>
  <si>
    <t>習慣紅利:從工作管理到人生管理，從微小改變到人生蛻變</t>
  </si>
  <si>
    <t>艾爾文 著</t>
  </si>
  <si>
    <t>978-957-32-8043-9 ; 957-32-8043-4</t>
  </si>
  <si>
    <t>華爾街操盤手給年輕人的15堂理財課</t>
  </si>
  <si>
    <t>闕又上著</t>
  </si>
  <si>
    <t>如何變成另一個人</t>
  </si>
  <si>
    <t>噩盡島II</t>
  </si>
  <si>
    <t>黑心投資客炒房告白 : 搞懂中古屋坑錢陷阱的17堂課</t>
  </si>
  <si>
    <t>Sway</t>
  </si>
  <si>
    <t>推守出版</t>
  </si>
  <si>
    <t>學有錢人投資 : 6招讓你富有一輩子</t>
  </si>
  <si>
    <t>柯爾</t>
  </si>
  <si>
    <t>經濟日報出版</t>
  </si>
  <si>
    <t>超級關係 : 弱連結法則所爆發的強大社群力量</t>
  </si>
  <si>
    <t>柯克</t>
  </si>
  <si>
    <t>隱藏的邏輯 : 掌握群眾行為的不敗公式</t>
  </si>
  <si>
    <t>婆婆, 是家人不是外人</t>
  </si>
  <si>
    <t>黄越綏</t>
  </si>
  <si>
    <t>春光出版</t>
  </si>
  <si>
    <t>日月當空</t>
  </si>
  <si>
    <t>八方出版</t>
  </si>
  <si>
    <t>葛霍</t>
  </si>
  <si>
    <t>八旗出版</t>
  </si>
  <si>
    <t>永遠沒有準備好這回事, 現在就放手去做!</t>
  </si>
  <si>
    <t>盜墓筆記之沙海. 1, 荒沙詭影</t>
  </si>
  <si>
    <t>南派三叔</t>
  </si>
  <si>
    <t>普天出版</t>
  </si>
  <si>
    <t>盜墓筆記之沙海. 2, 古鎮謎局</t>
  </si>
  <si>
    <t>貞觀長歌</t>
  </si>
  <si>
    <t>周志方</t>
  </si>
  <si>
    <t>核心文化</t>
  </si>
  <si>
    <t>解憂雜貨店</t>
  </si>
  <si>
    <t>東野圭吾</t>
  </si>
  <si>
    <t>9789866157042</t>
  </si>
  <si>
    <t>9789866570445</t>
  </si>
  <si>
    <t>9789868622562</t>
  </si>
  <si>
    <t>9789571353036</t>
  </si>
  <si>
    <t>9789864179244</t>
  </si>
  <si>
    <t>9789861203935</t>
  </si>
  <si>
    <t>9789571356778</t>
  </si>
  <si>
    <t>9789865842505</t>
  </si>
  <si>
    <t>9789866487651</t>
  </si>
  <si>
    <t>9789862198339</t>
  </si>
  <si>
    <t>9789862198346</t>
  </si>
  <si>
    <t>9789866932359</t>
  </si>
  <si>
    <t>9789573330127</t>
  </si>
  <si>
    <t>網址</t>
    <phoneticPr fontId="4" type="noConversion"/>
  </si>
  <si>
    <t>連結網址</t>
    <phoneticPr fontId="4" type="noConversion"/>
  </si>
  <si>
    <t>關於沒成為職業小說家這件事 - Haven't  be a professional novelist</t>
  </si>
  <si>
    <t>三分微光</t>
  </si>
  <si>
    <t>16歲の轉大人考驗 - The trials of growing up</t>
  </si>
  <si>
    <t>無刃止戰錄01 - Record Of Isekai War01</t>
  </si>
  <si>
    <t>978-986-91709-8-7 ; 986-91709-8-6</t>
  </si>
  <si>
    <t>人生複本</t>
  </si>
  <si>
    <t>布萊克.克勞奇(Blake Crouch)著;顏湘如譯</t>
  </si>
  <si>
    <t>寂寞</t>
  </si>
  <si>
    <t>充滿心機與謎團的成人戀愛啟蒙社</t>
  </si>
  <si>
    <t>978-957-658-762-7 EPUB ; 957-658-762-X EPUB ; 978-957-658-739-9 ; 957-658-739-5</t>
  </si>
  <si>
    <t>蛤蟆先生去看心理師</t>
  </si>
  <si>
    <t>羅伯.狄保德(Robert de Board)著;張美惠譯</t>
  </si>
  <si>
    <t>978-986-489-712-4 EPUB ; 986-489-712-8 EPUB ; 978-986-489-704-9 ; 986-489-704-7</t>
  </si>
  <si>
    <t>強風吹拂</t>
  </si>
  <si>
    <t>三浦紫苑(三浦しをん)作;林佩瑾, 楊正敏, 李建銓譯</t>
  </si>
  <si>
    <t>漫遊者文化事業股份有限公司</t>
  </si>
  <si>
    <t>超簡單職場整理術1</t>
  </si>
  <si>
    <t>978-986-489-425-3 ; 986-489-425-0</t>
  </si>
  <si>
    <t>午夜圖書館</t>
  </si>
  <si>
    <t>麥特.海格(Matt Haig)作;章晉唯譯</t>
  </si>
  <si>
    <t>漫遊者文化</t>
  </si>
  <si>
    <t>偷看前輩的行事曆1 - 老江湖不說，但你要懂的時間管理秘訣</t>
  </si>
  <si>
    <t>這樣花錢就是賺錢1 - 有時候會花錢，比會賺錢重要？</t>
  </si>
  <si>
    <t>看漫畫，秒懂MBTI 16型人格！</t>
  </si>
  <si>
    <t>梁鋒;胡凌浩</t>
  </si>
  <si>
    <t>時報文化出版企業股份有限公司</t>
  </si>
  <si>
    <t>978-986-97445-0-8 ; 986-97445-0-8</t>
  </si>
  <si>
    <t>複利效應:6步驟引爆收入、生活和各項成就倍數成長</t>
  </si>
  <si>
    <t>戴倫.哈迪(Darren Hardy)著;李芳齡譯</t>
  </si>
  <si>
    <t>星出版 遠足文化發行</t>
  </si>
  <si>
    <t>978-957-9054-24-9 ; 957-9054-24-X</t>
  </si>
  <si>
    <t>這一天過得很充實:成功者黃金3時段的運用哲學</t>
  </si>
  <si>
    <t>蘿拉.范德康(Laura Vanderkam)著;陳重亨譯</t>
  </si>
  <si>
    <t>今周刊出版 大和書報總經銷</t>
  </si>
  <si>
    <t>978-957-503-431-3 EPUB ; 957-503-431-7 EPUB ; 978-957-503-411-5 ; 957-503-411-2</t>
  </si>
  <si>
    <t>神奇柑仔店. 4, 給我變強的狼饅頭</t>
  </si>
  <si>
    <t>978-626-314-299-2 EPUB ; 626-314-299-5 EPUB ; 978-626-314-298-5 PDF ; 626-314-298-7 PDF ; 978-626-314-260-2 ; 626-314-260-X</t>
  </si>
  <si>
    <t>移工怎麼都在直播</t>
  </si>
  <si>
    <t>江婉琦 著</t>
  </si>
  <si>
    <t>木馬文化</t>
  </si>
  <si>
    <t>978-626-7206-74-4 EPUB ; 626-7206-74-2 EPUB ; 978-626-7206-67-6 ; 626-7206-67-X</t>
  </si>
  <si>
    <t>神明在看著呢</t>
  </si>
  <si>
    <t>洪卡莉(洪承喜) 著</t>
  </si>
  <si>
    <t>大塊文化</t>
  </si>
  <si>
    <t>978-986-5676-27-8 ; 986-5676-27-3</t>
  </si>
  <si>
    <t>圖解美國人每天說的話 [有聲書]</t>
  </si>
  <si>
    <t>賴世雄, 吳紀維總編審</t>
  </si>
  <si>
    <t>常春藤有聲出版有限公司</t>
  </si>
  <si>
    <t>978-626-96826-5-2 EPUB ; 626-96826-5-7 EPUB ; 978-626-96826-3-8 ; 626-96826-3-0</t>
  </si>
  <si>
    <t>肌肉骨骼解剖速查手冊:一頁一圖一肌群!快速掌握人體7大部位x100個肌肉知識, 從健身運動到疼痛修復都能派上用場的實用指南</t>
  </si>
  <si>
    <t>上原健志著;謝孟蓁譯</t>
  </si>
  <si>
    <t>蘋果屋</t>
  </si>
  <si>
    <t>978-986-175-526-7 ; 986-175-526-8</t>
  </si>
  <si>
    <t>原子習慣:細微改變帶來巨大成就的實證法則</t>
  </si>
  <si>
    <t>詹姆斯.克利爾(James Clear)作;蔡世偉譯</t>
  </si>
  <si>
    <t>978-986-133-640-4 ; 986-133-640-0</t>
  </si>
  <si>
    <t>受傷的孩子和壞掉的大人</t>
  </si>
  <si>
    <t>陳志恆作</t>
  </si>
  <si>
    <t>圓神</t>
  </si>
  <si>
    <t>一年投資5分鐘：打造每月3萬被動收入，免看盤、不選股的最強小資理財法</t>
  </si>
  <si>
    <t>陳逸朴（小資YP）</t>
  </si>
  <si>
    <t>978-986-134-277-1 ; 986-134-277-X</t>
  </si>
  <si>
    <t>不當行為:行為經濟學之父教你更聰明的思考、理財、看世界</t>
  </si>
  <si>
    <t>理查.塞勒(Richard H. Thaler)著;劉怡女譯</t>
  </si>
  <si>
    <t>978-957-32-8193-1 ; 957-32-8193-7</t>
  </si>
  <si>
    <t>情緒陰影:「心靈整合之父」榮格, 帶你認識內在原型, 享受情緒自由</t>
  </si>
  <si>
    <t>許皓宜著</t>
  </si>
  <si>
    <t>畫張圖想得更清楚！任何人都能學會的視覺筆記術</t>
  </si>
  <si>
    <t>盧慈偉</t>
  </si>
  <si>
    <t>創意市集</t>
  </si>
  <si>
    <t>978-957-741-633-9 EPUB ; 957-741-633-0 EPUB ; 978-957-741-539-4 ; 957-741-539-3</t>
  </si>
  <si>
    <t>滿月貓咪咖啡店</t>
  </si>
  <si>
    <t>望月麻衣著;邱香凝譯;櫻田千尋插畫</t>
  </si>
  <si>
    <t>愛無能的世代：追求獨特完美的自我，卻無能維持關係的一代</t>
  </si>
  <si>
    <t>米夏埃爾?納斯特</t>
  </si>
  <si>
    <t>存錢是種超能力2 - 無痛感省錢術，存著存著就存了100萬</t>
  </si>
  <si>
    <t>978-986-134-303-7 ; 986-134-303-2</t>
  </si>
  <si>
    <t>有錢人才知道的「精準閒聊」</t>
  </si>
  <si>
    <t>田口智隆作;蔡昭儀譯</t>
  </si>
  <si>
    <t>978-957-13-8429-0 ; 957-13-8429-1</t>
  </si>
  <si>
    <t>老黑的Fire生活實踐:財務自由, 實現自我不是夢</t>
  </si>
  <si>
    <t>田臨斌(老黑)著</t>
  </si>
  <si>
    <t>時報文化</t>
  </si>
  <si>
    <t>978-626-353-028-7 EPUB ; 626-353-028-6 EPUB ; 978-626-353-027-0 PDF ; 626-353-027-8 PDF ; 978-626-353-021-8 ; 626-353-021-9</t>
  </si>
  <si>
    <t>剛剛好的距離：設立關愛界線，家有青少年的親子相處指南</t>
  </si>
  <si>
    <t>尚瑞君 著</t>
  </si>
  <si>
    <t>978-986-137-277-8 ; 986-137-277-6</t>
  </si>
  <si>
    <t>厭世廢文觀止:英雄豪傑競靠腰, 國文課本沒有教</t>
  </si>
  <si>
    <t>厭世國文老師作;J. HO(胖古人)插畫</t>
  </si>
  <si>
    <t>台北茶藝師手札1</t>
  </si>
  <si>
    <t>田無聲</t>
  </si>
  <si>
    <t>978-986-5988-21-0 ; 986-5988-21-6</t>
  </si>
  <si>
    <t>小爸爸的孩子</t>
  </si>
  <si>
    <t>王素涼文;徐至宏圖</t>
  </si>
  <si>
    <t>978-986-136-547-3 ; 986-136-547-8</t>
  </si>
  <si>
    <t>基本設計力:簡單卻效果超群的77原則</t>
  </si>
  <si>
    <t>宇治智子著;陳聖怡譯</t>
  </si>
  <si>
    <t>如何出版社有限公司</t>
  </si>
  <si>
    <t>978-986-137-389-8 EPUB ; 986-137-389-6 EPUB ; 978-986-137-388-1 ; 986-137-388-8</t>
  </si>
  <si>
    <t>厭世讀論語:千年名師神回覆, 開解你的人生疑難</t>
  </si>
  <si>
    <t>厭世國文老師作</t>
  </si>
  <si>
    <t>978-986-137-290-7 ; 986-137-290-3</t>
  </si>
  <si>
    <t>圖解狡猾的讀書法:應考必備!改變順序, 短時間考出好成績</t>
  </si>
  <si>
    <t>佐藤大和著;蔡昭儀譯</t>
  </si>
  <si>
    <t>究竟出版 叩應經銷</t>
  </si>
  <si>
    <t>978-626-355-029-2 EPUB ; 626-355-029-5 EPUB ; 978-626-355-030-8 PDF ; 626-355-030-9 PDF ; 978-626-355-025-4 ; 626-355-025-2</t>
  </si>
  <si>
    <t>為什麼要戀愛:情愛、孤獨與人際關係</t>
  </si>
  <si>
    <t>史娣芬妮.卡喬波(Stephanie Cacioppo)著;張嘉倫譯</t>
  </si>
  <si>
    <t>978-986-134-403-4 EPUB ; 986-134-403-9 EPUB ; 978-986-134-404-1 ; 986-134-404-7</t>
  </si>
  <si>
    <t>劉必榮談判精華課:33年經驗集大成, 上過這堂課, 視野、思維無限寬廣</t>
  </si>
  <si>
    <t>劉必榮作</t>
  </si>
  <si>
    <t>先覺出版股份有限公司</t>
  </si>
  <si>
    <t>很閒雲野鶴</t>
  </si>
  <si>
    <t>978-626-96409-5-9 PDF ; 626-96409-5-4 PDF ; 978-626-96409-1-1 ; 626-96409-1-1</t>
  </si>
  <si>
    <t>跟讀學文法[有聲書]:用母語人士的方法學英文, 不用想、直接說, 就是正確的文法!(附音檔)</t>
  </si>
  <si>
    <t>外文列車著;朱家鈺插畫</t>
  </si>
  <si>
    <t>語研學院</t>
  </si>
  <si>
    <t>978-986-5544-16-4 ; 986-5544-16-4</t>
  </si>
  <si>
    <t>字首.字根.字尾 NEW TOEIC必考單字 [有聲書]:最強多益單字記憶法, 輕鬆突破900分</t>
  </si>
  <si>
    <t>張小怡, Johnson Mo合著</t>
  </si>
  <si>
    <t>布可屋文化, 六六八出版 易可數位行銷總代理</t>
  </si>
  <si>
    <t>978-986-0795-51-6 ; 986-0795-51-7 ; 978-986-0795-97-4 EPUB ; 986-0795-97-5 EPUB ; 978-986-0795-94-3 PDF ; 986-0795-94-0 PDF</t>
  </si>
  <si>
    <t>忘記你我做不到, 最好學的王可樂日語50音入門書 [有聲書]:從字源與情境完熟五十音</t>
  </si>
  <si>
    <t>王可樂日語作</t>
  </si>
  <si>
    <t>日月文化出版 聯合發行總經銷</t>
  </si>
  <si>
    <t>我36歲就退休 - 靠被動收入達到財務自由</t>
  </si>
  <si>
    <t>李紹鋒</t>
  </si>
  <si>
    <t>三民書局</t>
  </si>
  <si>
    <t>978-986-213-719-2 ; 986-213-719-3</t>
  </si>
  <si>
    <t>為了活下去:脫北女孩朴研美</t>
  </si>
  <si>
    <t>朴研美(Yeonmi Park)著;謝佩妏譯</t>
  </si>
  <si>
    <t>978-986-398-717-8 ; 986-398-717-4 ; 978-986-398-723-9 PDF ; 986-398-723-9 PDF</t>
  </si>
  <si>
    <t>孫主任的經濟筆記:景氣預測權威帶你輕鬆看懂總經趨勢 從貿易戰、科技戰、疫後商機、經營挑戰到金融投資一次掌握</t>
  </si>
  <si>
    <t>孫明德, 溫怡玲著;張睿洋插畫</t>
  </si>
  <si>
    <t>978-957-503-430-6 EPUB ; 957-503-430-9 EPUB ; 978-957-503-410-8 ; 957-503-410-4</t>
  </si>
  <si>
    <t>神奇柑仔店. 3, 誰需要除皺酸梅</t>
  </si>
  <si>
    <t>統計期間113年5月1日~113年5月31日</t>
    <phoneticPr fontId="4" type="noConversion"/>
  </si>
  <si>
    <t>新北市立圖書館113年5月份熱門借閱排行榜</t>
    <phoneticPr fontId="4" type="noConversion"/>
  </si>
  <si>
    <t>莫仁(Moren)</t>
  </si>
  <si>
    <t>9789866536229</t>
  </si>
  <si>
    <t>聖槍</t>
  </si>
  <si>
    <t>笑顏</t>
  </si>
  <si>
    <t>前景</t>
  </si>
  <si>
    <t>9789865813239</t>
  </si>
  <si>
    <t>臺灣詩選</t>
  </si>
  <si>
    <t>焦桐</t>
  </si>
  <si>
    <t>二魚文化事業有限公司</t>
  </si>
  <si>
    <t>9789868689503</t>
  </si>
  <si>
    <t>慢讀 / 宋詞 : 珍愛源自生活的深情</t>
  </si>
  <si>
    <t>琹涵</t>
  </si>
  <si>
    <t>夏日出版</t>
  </si>
  <si>
    <t>9789573327653</t>
  </si>
  <si>
    <t>命運之人</t>
  </si>
  <si>
    <t>山崎豐子</t>
  </si>
  <si>
    <t>9789861207100</t>
  </si>
  <si>
    <t>貓咪購物臺</t>
  </si>
  <si>
    <t>貓小姐</t>
  </si>
  <si>
    <t>家庭傳媒城邦分公司發行</t>
  </si>
  <si>
    <t>9789866175244</t>
  </si>
  <si>
    <t>我們依然相信</t>
  </si>
  <si>
    <t>賴芳玉</t>
  </si>
  <si>
    <t>凱特文化創意股份有限公司</t>
  </si>
  <si>
    <t>9789861855714</t>
  </si>
  <si>
    <t>溫柔, 是最堅強的力量</t>
  </si>
  <si>
    <t>吳若權</t>
  </si>
  <si>
    <t>英屬維京群島商高寶國際有限公司台灣分公司</t>
  </si>
  <si>
    <t>9789861206875</t>
  </si>
  <si>
    <t>周作人 : 自己的園地</t>
  </si>
  <si>
    <t>蘇文瑜</t>
  </si>
  <si>
    <t>9789575229184</t>
  </si>
  <si>
    <t>奇蹟男孩</t>
  </si>
  <si>
    <t>陳維鸚</t>
  </si>
  <si>
    <t>聯合文學出版</t>
  </si>
  <si>
    <t>9789868631878</t>
  </si>
  <si>
    <t>春在綠蕪中</t>
  </si>
  <si>
    <t>鍾曉陽</t>
  </si>
  <si>
    <t>9789575229245</t>
  </si>
  <si>
    <t>一天零一天</t>
  </si>
  <si>
    <t>張讓</t>
  </si>
  <si>
    <t>9789574447244</t>
  </si>
  <si>
    <t>全球華文女作家散文選</t>
  </si>
  <si>
    <t>石麗東</t>
  </si>
  <si>
    <t>九歌</t>
  </si>
  <si>
    <t>9789866249440</t>
  </si>
  <si>
    <t>9歲女孩的勇氣學堂 : 我的眼淚是快樂的</t>
  </si>
  <si>
    <t>小馨</t>
  </si>
  <si>
    <t>大和書報總經銷</t>
  </si>
  <si>
    <t>9789575101329</t>
  </si>
  <si>
    <t>陽痿美國</t>
  </si>
  <si>
    <t>李敖</t>
  </si>
  <si>
    <t>成陽總經銷</t>
  </si>
  <si>
    <t>9789861301846</t>
  </si>
  <si>
    <t>無條件信任的力量 : 來自非洲的九頭母牛</t>
  </si>
  <si>
    <t>朴鍾夏</t>
  </si>
  <si>
    <t>知遠總經銷</t>
  </si>
  <si>
    <t>9789576085215</t>
  </si>
  <si>
    <t>看見自己.看清世界. 二-八 : 七十個鼓舞孩子的生命錦囊</t>
  </si>
  <si>
    <t>蘇蔡彩秋</t>
  </si>
  <si>
    <t>愛智圖書有限公司</t>
  </si>
  <si>
    <t>9789573267577</t>
  </si>
  <si>
    <t>十方一念</t>
  </si>
  <si>
    <t>林夕</t>
  </si>
  <si>
    <t>4715243776860</t>
  </si>
  <si>
    <t>天地明環</t>
  </si>
  <si>
    <t>9789573328124</t>
  </si>
  <si>
    <t>卡迪斯紅星</t>
  </si>
  <si>
    <t>逢坂剛</t>
  </si>
  <si>
    <t>9789861333571</t>
  </si>
  <si>
    <t>氣質卡小狗學堂</t>
  </si>
  <si>
    <t>鄭華娟</t>
  </si>
  <si>
    <t>圓神出版</t>
  </si>
  <si>
    <t>9789861856193</t>
  </si>
  <si>
    <t>冰與火之歌. 第一部, 權力遊戲</t>
  </si>
  <si>
    <t>馬汀</t>
  </si>
  <si>
    <t>9789573328209</t>
  </si>
  <si>
    <t>週末</t>
  </si>
  <si>
    <t>徐林克</t>
  </si>
  <si>
    <t>9789866553318</t>
  </si>
  <si>
    <t>天下第一青樓</t>
  </si>
  <si>
    <t>不怒</t>
  </si>
  <si>
    <t>海洋出版</t>
  </si>
  <si>
    <t>9789573328230</t>
  </si>
  <si>
    <t>不能說的名字</t>
  </si>
  <si>
    <t>克里夫</t>
  </si>
  <si>
    <t>9789573328223</t>
  </si>
  <si>
    <t>諾亞的魔幻旅程</t>
  </si>
  <si>
    <t>波恩</t>
  </si>
  <si>
    <t>9789575228507</t>
  </si>
  <si>
    <t>南方以南 : 海生館駐館筆記</t>
  </si>
  <si>
    <t>廖鴻基</t>
  </si>
  <si>
    <t>海生館出版</t>
  </si>
  <si>
    <t>9789571354217</t>
  </si>
  <si>
    <t>呼吸鞦韆</t>
  </si>
  <si>
    <t>慕勒</t>
  </si>
  <si>
    <t>9789866249495</t>
  </si>
  <si>
    <t>瑪麗的真相</t>
  </si>
  <si>
    <t>圖森</t>
  </si>
  <si>
    <t>寶瓶出版</t>
  </si>
  <si>
    <t>9789866249334</t>
  </si>
  <si>
    <t>冬季街區</t>
  </si>
  <si>
    <t>龐格哈齊</t>
  </si>
  <si>
    <t>9786263291546</t>
  </si>
  <si>
    <t>超圖解資料科學 : 數據處理 入門中的入門, 強化處理力x判讀力x資料倫理</t>
  </si>
  <si>
    <t>上藤一郎</t>
  </si>
  <si>
    <t>台灣東販股份有限公司</t>
  </si>
  <si>
    <t>9789570837384</t>
  </si>
  <si>
    <t>日本私房菜</t>
  </si>
  <si>
    <t>蔡瀾</t>
  </si>
  <si>
    <t>聯經出版</t>
  </si>
  <si>
    <t>9789579614160</t>
  </si>
  <si>
    <t>凶宅筆記</t>
  </si>
  <si>
    <t>貳十三</t>
  </si>
  <si>
    <t>知翎文化</t>
  </si>
  <si>
    <t>9789866076022</t>
  </si>
  <si>
    <t>絕命追緝令</t>
  </si>
  <si>
    <t>派特森</t>
  </si>
  <si>
    <t>時報總經銷</t>
  </si>
  <si>
    <t>9789575985479</t>
  </si>
  <si>
    <t>三十七道品講記</t>
  </si>
  <si>
    <t>釋聖嚴</t>
  </si>
  <si>
    <t>法鼓</t>
  </si>
  <si>
    <t>9789861333649</t>
  </si>
  <si>
    <t>請照顧我媽媽</t>
  </si>
  <si>
    <t>申京淑</t>
  </si>
  <si>
    <t>9789861206561</t>
  </si>
  <si>
    <t>最後的外科醫生</t>
  </si>
  <si>
    <t>帕默(Palmer, Michael)</t>
  </si>
  <si>
    <t>商周</t>
  </si>
  <si>
    <t>9789573328100</t>
  </si>
  <si>
    <t>寫給離家出走的女兒</t>
  </si>
  <si>
    <t>畢夏普</t>
  </si>
  <si>
    <t>9789573328391</t>
  </si>
  <si>
    <t>淚流不止</t>
  </si>
  <si>
    <t>島田莊司</t>
  </si>
  <si>
    <t>布侃南(Buchanan, Mark)</t>
  </si>
  <si>
    <t>9789866249518</t>
  </si>
  <si>
    <t>母親的守密者</t>
  </si>
  <si>
    <t>德羅尼</t>
  </si>
  <si>
    <t>9789575229313</t>
  </si>
  <si>
    <t>塔羅牌送行者</t>
  </si>
  <si>
    <t>克魯格</t>
  </si>
  <si>
    <t>走路, 也是一種哲學</t>
  </si>
  <si>
    <t>9789861856124</t>
  </si>
  <si>
    <t>死亡的純度</t>
  </si>
  <si>
    <t>柯立緖(Kliesch, Vincent)</t>
  </si>
  <si>
    <t>英屬蓋曼群島商高寶國際有限公司台灣分公司</t>
  </si>
  <si>
    <t>9789861856292</t>
  </si>
  <si>
    <t>保持沉默</t>
  </si>
  <si>
    <t>戴可</t>
  </si>
  <si>
    <t>9789861208473</t>
  </si>
  <si>
    <t>檸檬蛋糕的特種憂傷</t>
  </si>
  <si>
    <t>班德</t>
  </si>
  <si>
    <t>9789573328117</t>
  </si>
  <si>
    <t>翻牌人</t>
  </si>
  <si>
    <t>薩奇爾</t>
  </si>
  <si>
    <t>9789573328278</t>
  </si>
  <si>
    <t>危險甜心</t>
  </si>
  <si>
    <t>肯恩</t>
  </si>
  <si>
    <t>10105020623</t>
  </si>
  <si>
    <t>書說新北</t>
  </si>
  <si>
    <t>鄭愁予</t>
  </si>
  <si>
    <t>新北市政府文化局</t>
  </si>
  <si>
    <t xml:space="preserve">皇冠 </t>
  </si>
  <si>
    <t>土.台灣.當代陶藝展</t>
  </si>
  <si>
    <t>吳進風</t>
  </si>
  <si>
    <t>北縣鶯歌陶瓷博物館</t>
  </si>
  <si>
    <t>9789571353142</t>
  </si>
  <si>
    <t>米其林情緣</t>
  </si>
  <si>
    <t>莫瑞斯</t>
  </si>
  <si>
    <t>9789867889980</t>
  </si>
  <si>
    <t>達蜜經濟學</t>
  </si>
  <si>
    <t>科文</t>
  </si>
  <si>
    <t>9789571353968</t>
  </si>
  <si>
    <t>進化吧, 布魯諾</t>
  </si>
  <si>
    <t>海爾</t>
  </si>
  <si>
    <t>9786267146378</t>
  </si>
  <si>
    <t>Python操作Excel : 最強入門邁向辦公室自動化之路 : 王者歸來</t>
  </si>
  <si>
    <t>洪錦魁</t>
  </si>
  <si>
    <t>深智數位股份有限公司</t>
  </si>
  <si>
    <t>9789573229339</t>
  </si>
  <si>
    <t>天龍八部</t>
  </si>
  <si>
    <t>金庸</t>
  </si>
  <si>
    <t>9789866249419</t>
  </si>
  <si>
    <t>爸爸沒殺人</t>
  </si>
  <si>
    <t>傅尼葉</t>
  </si>
  <si>
    <t>奈娜(Naina, Tonkla)</t>
  </si>
  <si>
    <t>9789570838176</t>
  </si>
  <si>
    <t>阿爾漢布拉宮</t>
  </si>
  <si>
    <t>波伊(Boie, Kirsten)</t>
  </si>
  <si>
    <t>9789861202761</t>
  </si>
  <si>
    <t>鈔票的重量 : 一個交易員的探索</t>
  </si>
  <si>
    <t>黃國華</t>
  </si>
  <si>
    <t>9789861856070</t>
  </si>
  <si>
    <t>豔后的女兒</t>
  </si>
  <si>
    <t>莫倫</t>
  </si>
  <si>
    <t>希代多媒體發行</t>
  </si>
  <si>
    <t>9789861202006</t>
  </si>
  <si>
    <t>新富餘 : 人類未來20年的生活新路徑</t>
  </si>
  <si>
    <t>修爾</t>
  </si>
  <si>
    <t>9789866535994</t>
  </si>
  <si>
    <t xml:space="preserve">幸福來不來 </t>
  </si>
  <si>
    <t>吉芬(Giffin, Emily)</t>
  </si>
  <si>
    <t>泰電電業出版</t>
  </si>
  <si>
    <t>9789868652354</t>
  </si>
  <si>
    <t>道歉服務公司</t>
  </si>
  <si>
    <t>德芬卡爾</t>
  </si>
  <si>
    <t>寂寞出版</t>
  </si>
  <si>
    <t>9789571351926</t>
  </si>
  <si>
    <t xml:space="preserve">血型小將ABO </t>
  </si>
  <si>
    <t>朴東宣</t>
  </si>
  <si>
    <t>9789573323570</t>
  </si>
  <si>
    <t>哈利波特 : 死神的聖物</t>
  </si>
  <si>
    <t>羅琳(Rowling, J. K.)</t>
  </si>
  <si>
    <t>9789573229186</t>
  </si>
  <si>
    <t>神鵰俠侶</t>
  </si>
  <si>
    <t>9789572906521</t>
  </si>
  <si>
    <t>藝術即可溝通的愉悅 : 康德</t>
  </si>
  <si>
    <t>華騰伯格</t>
  </si>
  <si>
    <t>五觀藝術管理</t>
  </si>
  <si>
    <t>9789865065966</t>
  </si>
  <si>
    <t>蓮花樓</t>
  </si>
  <si>
    <t>藤萍</t>
  </si>
  <si>
    <t>9789861028262</t>
  </si>
  <si>
    <t>聖劍鍛造師</t>
  </si>
  <si>
    <t>三浦勇雄</t>
  </si>
  <si>
    <t>東立</t>
  </si>
  <si>
    <t>9789573317586</t>
  </si>
  <si>
    <t>哈利波特 : 消失的密室</t>
  </si>
  <si>
    <t>9789862726372</t>
  </si>
  <si>
    <t>A.J.的書店人生</t>
  </si>
  <si>
    <t>麗文</t>
  </si>
  <si>
    <t>商周出版 城邦文化事業股份有限公司</t>
  </si>
  <si>
    <t>9789573280507</t>
  </si>
  <si>
    <t>是我讓你傷心了嗎? : 不管有沒有牙, 都要咬著撐過陰雨天</t>
  </si>
  <si>
    <t>巴克(Barker, Brooke)</t>
  </si>
  <si>
    <t>藝術即戀物 : 派柏</t>
  </si>
  <si>
    <t>9789867470577</t>
  </si>
  <si>
    <t>神子</t>
  </si>
  <si>
    <t>萊思</t>
  </si>
  <si>
    <t>啟示出版</t>
  </si>
  <si>
    <t>論藝術本質. 導論 : 名家精選集</t>
  </si>
  <si>
    <t>藝術即再現自然 : 阿伯堤</t>
  </si>
  <si>
    <t>藝術即症狀 : 弗洛伊德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</si>
</sst>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00"/>
    <numFmt numFmtId="177" formatCode="0.00_);[Red]\(0.00\)"/>
  </numFmts>
  <fonts count="40" x14ac:knownFonts="1">
    <font>
      <sz val="12"/>
      <color rgb="FF000000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8"/>
      <color rgb="FF44546A"/>
      <name val="新細明體"/>
      <family val="1"/>
      <charset val="136"/>
    </font>
    <font>
      <b/>
      <sz val="15"/>
      <color rgb="FF44546A"/>
      <name val="新細明體"/>
      <family val="1"/>
      <charset val="136"/>
    </font>
    <font>
      <b/>
      <sz val="13"/>
      <color rgb="FF44546A"/>
      <name val="新細明體"/>
      <family val="1"/>
      <charset val="136"/>
    </font>
    <font>
      <b/>
      <sz val="11"/>
      <color rgb="FF44546A"/>
      <name val="新細明體"/>
      <family val="1"/>
      <charset val="136"/>
    </font>
    <font>
      <sz val="12"/>
      <color rgb="FF0061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9C6500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sz val="12"/>
      <color rgb="FFFA7D00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FF00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0"/>
      <color rgb="FF000000"/>
      <name val="Arial"/>
      <family val="2"/>
    </font>
    <font>
      <u/>
      <sz val="12"/>
      <color rgb="FF0563C1"/>
      <name val="新細明體"/>
      <family val="1"/>
      <charset val="136"/>
    </font>
    <font>
      <u/>
      <sz val="10"/>
      <color rgb="FF0563C1"/>
      <name val="Arial"/>
      <family val="2"/>
    </font>
    <font>
      <sz val="24"/>
      <color rgb="FF000000"/>
      <name val="新細明體"/>
      <family val="1"/>
      <charset val="136"/>
    </font>
    <font>
      <sz val="22"/>
      <color rgb="FF0000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20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sz val="10"/>
      <name val="Arial"/>
      <family val="2"/>
    </font>
    <font>
      <sz val="12"/>
      <color indexed="8"/>
      <name val="新細明體"/>
      <family val="1"/>
      <charset val="136"/>
    </font>
    <font>
      <u/>
      <sz val="10"/>
      <color theme="10"/>
      <name val="Arial"/>
      <family val="2"/>
    </font>
    <font>
      <sz val="9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b/>
      <sz val="26"/>
      <color rgb="FF000000"/>
      <name val="新細明體"/>
      <family val="1"/>
      <charset val="136"/>
    </font>
    <font>
      <sz val="26"/>
      <color rgb="FF000000"/>
      <name val="標楷體"/>
      <family val="4"/>
      <charset val="136"/>
    </font>
    <font>
      <sz val="26"/>
      <color indexed="8"/>
      <name val="標楷體"/>
      <family val="4"/>
      <charset val="136"/>
    </font>
    <font>
      <u/>
      <sz val="26"/>
      <color rgb="FF0563C1"/>
      <name val="標楷體"/>
      <family val="4"/>
      <charset val="136"/>
    </font>
    <font>
      <b/>
      <sz val="12"/>
      <color theme="5" tint="-0.249977111117893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rgb="FFC6EFCE"/>
      </patternFill>
    </fill>
    <fill>
      <patternFill patternType="solid">
        <fgColor rgb="FFFFC7CE"/>
        <bgColor rgb="FFFFC7CE"/>
      </patternFill>
    </fill>
    <fill>
      <patternFill patternType="solid">
        <fgColor rgb="FFFFEB9C"/>
        <bgColor rgb="FFFFEB9C"/>
      </patternFill>
    </fill>
    <fill>
      <patternFill patternType="solid">
        <fgColor rgb="FFFFCC99"/>
        <bgColor rgb="FFFFCC99"/>
      </patternFill>
    </fill>
    <fill>
      <patternFill patternType="solid">
        <fgColor rgb="FFF2F2F2"/>
        <bgColor rgb="FFF2F2F2"/>
      </patternFill>
    </fill>
    <fill>
      <patternFill patternType="solid">
        <fgColor rgb="FFA5A5A5"/>
        <bgColor rgb="FFA5A5A5"/>
      </patternFill>
    </fill>
    <fill>
      <patternFill patternType="solid">
        <fgColor rgb="FFFFFFCC"/>
        <bgColor rgb="FFFFFFCC"/>
      </patternFill>
    </fill>
    <fill>
      <patternFill patternType="solid">
        <fgColor rgb="FF5B9BD5"/>
        <bgColor rgb="FF5B9BD5"/>
      </patternFill>
    </fill>
    <fill>
      <patternFill patternType="solid">
        <fgColor rgb="FFDDEBF7"/>
        <bgColor rgb="FFDDEBF7"/>
      </patternFill>
    </fill>
    <fill>
      <patternFill patternType="solid">
        <fgColor rgb="FFBDD7EE"/>
        <bgColor rgb="FFBDD7EE"/>
      </patternFill>
    </fill>
    <fill>
      <patternFill patternType="solid">
        <fgColor rgb="FF9BC2E6"/>
        <bgColor rgb="FF9BC2E6"/>
      </patternFill>
    </fill>
    <fill>
      <patternFill patternType="solid">
        <fgColor rgb="FFED7D31"/>
        <bgColor rgb="FFED7D31"/>
      </patternFill>
    </fill>
    <fill>
      <patternFill patternType="solid">
        <fgColor rgb="FFFCE4D6"/>
        <bgColor rgb="FFFCE4D6"/>
      </patternFill>
    </fill>
    <fill>
      <patternFill patternType="solid">
        <fgColor rgb="FFF8CBAD"/>
        <bgColor rgb="FFF8CBAD"/>
      </patternFill>
    </fill>
    <fill>
      <patternFill patternType="solid">
        <fgColor rgb="FFF4B084"/>
        <bgColor rgb="FFF4B084"/>
      </patternFill>
    </fill>
    <fill>
      <patternFill patternType="solid">
        <fgColor rgb="FFEDEDED"/>
        <bgColor rgb="FFEDEDED"/>
      </patternFill>
    </fill>
    <fill>
      <patternFill patternType="solid">
        <fgColor rgb="FFDBDBDB"/>
        <bgColor rgb="FFDBDBDB"/>
      </patternFill>
    </fill>
    <fill>
      <patternFill patternType="solid">
        <fgColor rgb="FFC9C9C9"/>
        <bgColor rgb="FFC9C9C9"/>
      </patternFill>
    </fill>
    <fill>
      <patternFill patternType="solid">
        <fgColor rgb="FFFFC000"/>
        <bgColor rgb="FFFFC000"/>
      </patternFill>
    </fill>
    <fill>
      <patternFill patternType="solid">
        <fgColor rgb="FFFFF2CC"/>
        <bgColor rgb="FFFFF2CC"/>
      </patternFill>
    </fill>
    <fill>
      <patternFill patternType="solid">
        <fgColor rgb="FFFFE699"/>
        <bgColor rgb="FFFFE699"/>
      </patternFill>
    </fill>
    <fill>
      <patternFill patternType="solid">
        <fgColor rgb="FFFFD966"/>
        <bgColor rgb="FFFFD966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rgb="FFB4C6E7"/>
        <bgColor rgb="FFB4C6E7"/>
      </patternFill>
    </fill>
    <fill>
      <patternFill patternType="solid">
        <fgColor rgb="FF8EA9DB"/>
        <bgColor rgb="FF8EA9DB"/>
      </patternFill>
    </fill>
    <fill>
      <patternFill patternType="solid">
        <fgColor rgb="FF70AD47"/>
        <bgColor rgb="FF70AD47"/>
      </patternFill>
    </fill>
    <fill>
      <patternFill patternType="solid">
        <fgColor rgb="FFE2EFDA"/>
        <bgColor rgb="FFE2EFDA"/>
      </patternFill>
    </fill>
    <fill>
      <patternFill patternType="solid">
        <fgColor rgb="FFC6E0B4"/>
        <bgColor rgb="FFC6E0B4"/>
      </patternFill>
    </fill>
    <fill>
      <patternFill patternType="solid">
        <fgColor rgb="FFA9D08E"/>
        <bgColor rgb="FFA9D08E"/>
      </patternFill>
    </fill>
    <fill>
      <patternFill patternType="solid">
        <fgColor indexed="9"/>
      </patternFill>
    </fill>
  </fills>
  <borders count="16">
    <border>
      <left/>
      <right/>
      <top/>
      <bottom/>
      <diagonal/>
    </border>
    <border>
      <left/>
      <right/>
      <top/>
      <bottom style="thick">
        <color rgb="FF5B9BD5"/>
      </bottom>
      <diagonal/>
    </border>
    <border>
      <left/>
      <right/>
      <top/>
      <bottom style="thick">
        <color rgb="FFACCCEA"/>
      </bottom>
      <diagonal/>
    </border>
    <border>
      <left/>
      <right/>
      <top/>
      <bottom style="medium">
        <color rgb="FF9BC2E6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5">
    <xf numFmtId="0" fontId="0" fillId="0" borderId="0">
      <alignment vertical="center"/>
    </xf>
    <xf numFmtId="0" fontId="5" fillId="10" borderId="0" applyNumberFormat="0" applyFont="0" applyBorder="0" applyAlignment="0" applyProtection="0">
      <alignment vertical="center"/>
    </xf>
    <xf numFmtId="0" fontId="5" fillId="10" borderId="0" applyNumberFormat="0" applyFont="0" applyBorder="0" applyAlignment="0" applyProtection="0">
      <alignment vertical="center"/>
    </xf>
    <xf numFmtId="0" fontId="5" fillId="14" borderId="0" applyNumberFormat="0" applyFont="0" applyBorder="0" applyAlignment="0" applyProtection="0">
      <alignment vertical="center"/>
    </xf>
    <xf numFmtId="0" fontId="5" fillId="14" borderId="0" applyNumberFormat="0" applyFont="0" applyBorder="0" applyAlignment="0" applyProtection="0">
      <alignment vertical="center"/>
    </xf>
    <xf numFmtId="0" fontId="5" fillId="17" borderId="0" applyNumberFormat="0" applyFont="0" applyBorder="0" applyAlignment="0" applyProtection="0">
      <alignment vertical="center"/>
    </xf>
    <xf numFmtId="0" fontId="5" fillId="17" borderId="0" applyNumberFormat="0" applyFont="0" applyBorder="0" applyAlignment="0" applyProtection="0">
      <alignment vertical="center"/>
    </xf>
    <xf numFmtId="0" fontId="5" fillId="21" borderId="0" applyNumberFormat="0" applyFont="0" applyBorder="0" applyAlignment="0" applyProtection="0">
      <alignment vertical="center"/>
    </xf>
    <xf numFmtId="0" fontId="5" fillId="21" borderId="0" applyNumberFormat="0" applyFont="0" applyBorder="0" applyAlignment="0" applyProtection="0">
      <alignment vertical="center"/>
    </xf>
    <xf numFmtId="0" fontId="5" fillId="25" borderId="0" applyNumberFormat="0" applyFont="0" applyBorder="0" applyAlignment="0" applyProtection="0">
      <alignment vertical="center"/>
    </xf>
    <xf numFmtId="0" fontId="5" fillId="25" borderId="0" applyNumberFormat="0" applyFont="0" applyBorder="0" applyAlignment="0" applyProtection="0">
      <alignment vertical="center"/>
    </xf>
    <xf numFmtId="0" fontId="5" fillId="29" borderId="0" applyNumberFormat="0" applyFont="0" applyBorder="0" applyAlignment="0" applyProtection="0">
      <alignment vertical="center"/>
    </xf>
    <xf numFmtId="0" fontId="5" fillId="29" borderId="0" applyNumberFormat="0" applyFont="0" applyBorder="0" applyAlignment="0" applyProtection="0">
      <alignment vertical="center"/>
    </xf>
    <xf numFmtId="0" fontId="5" fillId="11" borderId="0" applyNumberFormat="0" applyFont="0" applyBorder="0" applyAlignment="0" applyProtection="0">
      <alignment vertical="center"/>
    </xf>
    <xf numFmtId="0" fontId="5" fillId="11" borderId="0" applyNumberFormat="0" applyFont="0" applyBorder="0" applyAlignment="0" applyProtection="0">
      <alignment vertical="center"/>
    </xf>
    <xf numFmtId="0" fontId="5" fillId="15" borderId="0" applyNumberFormat="0" applyFont="0" applyBorder="0" applyAlignment="0" applyProtection="0">
      <alignment vertical="center"/>
    </xf>
    <xf numFmtId="0" fontId="5" fillId="15" borderId="0" applyNumberFormat="0" applyFont="0" applyBorder="0" applyAlignment="0" applyProtection="0">
      <alignment vertical="center"/>
    </xf>
    <xf numFmtId="0" fontId="5" fillId="18" borderId="0" applyNumberFormat="0" applyFont="0" applyBorder="0" applyAlignment="0" applyProtection="0">
      <alignment vertical="center"/>
    </xf>
    <xf numFmtId="0" fontId="5" fillId="18" borderId="0" applyNumberFormat="0" applyFont="0" applyBorder="0" applyAlignment="0" applyProtection="0">
      <alignment vertical="center"/>
    </xf>
    <xf numFmtId="0" fontId="5" fillId="22" borderId="0" applyNumberFormat="0" applyFont="0" applyBorder="0" applyAlignment="0" applyProtection="0">
      <alignment vertical="center"/>
    </xf>
    <xf numFmtId="0" fontId="5" fillId="22" borderId="0" applyNumberFormat="0" applyFont="0" applyBorder="0" applyAlignment="0" applyProtection="0">
      <alignment vertical="center"/>
    </xf>
    <xf numFmtId="0" fontId="5" fillId="26" borderId="0" applyNumberFormat="0" applyFont="0" applyBorder="0" applyAlignment="0" applyProtection="0">
      <alignment vertical="center"/>
    </xf>
    <xf numFmtId="0" fontId="5" fillId="26" borderId="0" applyNumberFormat="0" applyFont="0" applyBorder="0" applyAlignment="0" applyProtection="0">
      <alignment vertical="center"/>
    </xf>
    <xf numFmtId="0" fontId="5" fillId="30" borderId="0" applyNumberFormat="0" applyFont="0" applyBorder="0" applyAlignment="0" applyProtection="0">
      <alignment vertical="center"/>
    </xf>
    <xf numFmtId="0" fontId="5" fillId="30" borderId="0" applyNumberFormat="0" applyFon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5" fillId="0" borderId="0" applyNumberFormat="0" applyFont="0" applyBorder="0" applyProtection="0">
      <alignment vertical="center"/>
    </xf>
    <xf numFmtId="0" fontId="22" fillId="0" borderId="0" applyNumberFormat="0" applyBorder="0" applyProtection="0"/>
    <xf numFmtId="0" fontId="5" fillId="0" borderId="0" applyNumberFormat="0" applyFont="0" applyBorder="0" applyProtection="0">
      <alignment vertical="center"/>
    </xf>
    <xf numFmtId="0" fontId="22" fillId="0" borderId="0" applyNumberFormat="0" applyBorder="0" applyProtection="0"/>
    <xf numFmtId="0" fontId="5" fillId="0" borderId="0" applyNumberFormat="0" applyBorder="0" applyProtection="0"/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0" fillId="0" borderId="0"/>
    <xf numFmtId="0" fontId="32" fillId="0" borderId="0" applyNumberFormat="0" applyFill="0" applyBorder="0" applyAlignment="0" applyProtection="0"/>
    <xf numFmtId="0" fontId="3" fillId="0" borderId="0">
      <alignment vertical="center"/>
    </xf>
    <xf numFmtId="0" fontId="34" fillId="0" borderId="0" applyNumberForma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5" fillId="0" borderId="0" xfId="0" applyFont="1" applyAlignment="1">
      <alignment horizontal="left" vertical="center" wrapText="1"/>
    </xf>
    <xf numFmtId="176" fontId="25" fillId="0" borderId="0" xfId="0" applyNumberFormat="1" applyFont="1" applyAlignment="1">
      <alignment horizontal="left" vertical="center" wrapText="1"/>
    </xf>
    <xf numFmtId="0" fontId="26" fillId="0" borderId="0" xfId="0" applyFont="1" applyFill="1" applyAlignment="1">
      <alignment vertical="center" wrapText="1"/>
    </xf>
    <xf numFmtId="0" fontId="28" fillId="0" borderId="0" xfId="0" applyFont="1" applyAlignment="1">
      <alignment vertical="center" wrapText="1"/>
    </xf>
    <xf numFmtId="0" fontId="29" fillId="0" borderId="0" xfId="0" applyFont="1" applyAlignment="1">
      <alignment vertical="center" wrapText="1"/>
    </xf>
    <xf numFmtId="176" fontId="28" fillId="0" borderId="0" xfId="0" applyNumberFormat="1" applyFont="1" applyAlignment="1">
      <alignment horizontal="left" vertical="center" wrapText="1"/>
    </xf>
    <xf numFmtId="0" fontId="29" fillId="0" borderId="0" xfId="0" applyFont="1" applyAlignment="1">
      <alignment horizontal="center" vertical="center" wrapText="1"/>
    </xf>
    <xf numFmtId="49" fontId="3" fillId="0" borderId="0" xfId="93" applyNumberFormat="1">
      <alignment vertical="center"/>
    </xf>
    <xf numFmtId="177" fontId="3" fillId="0" borderId="0" xfId="93" applyNumberFormat="1">
      <alignment vertical="center"/>
    </xf>
    <xf numFmtId="49" fontId="34" fillId="0" borderId="0" xfId="94" applyNumberFormat="1">
      <alignment vertical="center"/>
    </xf>
    <xf numFmtId="0" fontId="3" fillId="0" borderId="0" xfId="93" applyNumberFormat="1">
      <alignment vertical="center"/>
    </xf>
    <xf numFmtId="49" fontId="3" fillId="0" borderId="0" xfId="93" applyNumberFormat="1" applyFill="1">
      <alignment vertical="center"/>
    </xf>
    <xf numFmtId="0" fontId="25" fillId="0" borderId="10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176" fontId="25" fillId="0" borderId="10" xfId="0" applyNumberFormat="1" applyFont="1" applyBorder="1" applyAlignment="1">
      <alignment horizontal="center" vertical="center" wrapText="1"/>
    </xf>
    <xf numFmtId="0" fontId="37" fillId="32" borderId="13" xfId="91" applyFont="1" applyFill="1" applyBorder="1" applyAlignment="1">
      <alignment horizontal="center" vertical="center" wrapText="1"/>
    </xf>
    <xf numFmtId="0" fontId="38" fillId="32" borderId="13" xfId="55" applyFont="1" applyFill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36" fillId="0" borderId="12" xfId="0" applyFont="1" applyBorder="1" applyAlignment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0" fontId="36" fillId="0" borderId="12" xfId="0" applyFont="1" applyFill="1" applyBorder="1" applyAlignment="1">
      <alignment horizontal="center" vertical="center" wrapText="1"/>
    </xf>
    <xf numFmtId="0" fontId="36" fillId="0" borderId="10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176" fontId="36" fillId="0" borderId="10" xfId="0" applyNumberFormat="1" applyFont="1" applyFill="1" applyBorder="1" applyAlignment="1">
      <alignment horizontal="left" vertical="center" wrapText="1"/>
    </xf>
    <xf numFmtId="0" fontId="36" fillId="0" borderId="10" xfId="0" applyFont="1" applyFill="1" applyBorder="1" applyAlignment="1">
      <alignment horizontal="left" vertical="center" wrapText="1"/>
    </xf>
    <xf numFmtId="49" fontId="2" fillId="0" borderId="0" xfId="93" applyNumberFormat="1" applyFont="1">
      <alignment vertical="center"/>
    </xf>
    <xf numFmtId="49" fontId="39" fillId="0" borderId="0" xfId="93" applyNumberFormat="1" applyFont="1">
      <alignment vertical="center"/>
    </xf>
    <xf numFmtId="49" fontId="39" fillId="0" borderId="0" xfId="93" applyNumberFormat="1" applyFont="1" applyAlignment="1">
      <alignment horizontal="center" vertical="center"/>
    </xf>
    <xf numFmtId="0" fontId="31" fillId="32" borderId="14" xfId="93" applyFont="1" applyFill="1" applyBorder="1" applyAlignment="1">
      <alignment horizontal="center" vertical="center" wrapText="1"/>
    </xf>
    <xf numFmtId="49" fontId="1" fillId="0" borderId="15" xfId="93" applyNumberFormat="1" applyFont="1" applyBorder="1">
      <alignment vertical="center"/>
    </xf>
    <xf numFmtId="0" fontId="31" fillId="32" borderId="15" xfId="93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right" vertical="center" wrapText="1"/>
    </xf>
    <xf numFmtId="0" fontId="25" fillId="0" borderId="0" xfId="0" applyFont="1" applyAlignment="1">
      <alignment vertical="center" wrapText="1"/>
    </xf>
    <xf numFmtId="0" fontId="35" fillId="0" borderId="10" xfId="0" applyFont="1" applyFill="1" applyBorder="1" applyAlignment="1">
      <alignment horizontal="center" vertical="center" wrapText="1"/>
    </xf>
    <xf numFmtId="0" fontId="26" fillId="0" borderId="0" xfId="0" applyFont="1" applyAlignment="1">
      <alignment vertical="center" wrapText="1"/>
    </xf>
  </cellXfs>
  <cellStyles count="95">
    <cellStyle name="20% - 輔色1" xfId="1" builtinId="30" customBuiltin="1"/>
    <cellStyle name="20% - 輔色1 2" xfId="2"/>
    <cellStyle name="20% - 輔色2" xfId="3" builtinId="34" customBuiltin="1"/>
    <cellStyle name="20% - 輔色2 2" xfId="4"/>
    <cellStyle name="20% - 輔色3" xfId="5" builtinId="38" customBuiltin="1"/>
    <cellStyle name="20% - 輔色3 2" xfId="6"/>
    <cellStyle name="20% - 輔色4" xfId="7" builtinId="42" customBuiltin="1"/>
    <cellStyle name="20% - 輔色4 2" xfId="8"/>
    <cellStyle name="20% - 輔色5" xfId="9" builtinId="46" customBuiltin="1"/>
    <cellStyle name="20% - 輔色5 2" xfId="10"/>
    <cellStyle name="20% - 輔色6" xfId="11" builtinId="50" customBuiltin="1"/>
    <cellStyle name="20% - 輔色6 2" xfId="12"/>
    <cellStyle name="40% - 輔色1" xfId="13" builtinId="31" customBuiltin="1"/>
    <cellStyle name="40% - 輔色1 2" xfId="14"/>
    <cellStyle name="40% - 輔色2" xfId="15" builtinId="35" customBuiltin="1"/>
    <cellStyle name="40% - 輔色2 2" xfId="16"/>
    <cellStyle name="40% - 輔色3" xfId="17" builtinId="39" customBuiltin="1"/>
    <cellStyle name="40% - 輔色3 2" xfId="18"/>
    <cellStyle name="40% - 輔色4" xfId="19" builtinId="43" customBuiltin="1"/>
    <cellStyle name="40% - 輔色4 2" xfId="20"/>
    <cellStyle name="40% - 輔色5" xfId="21" builtinId="47" customBuiltin="1"/>
    <cellStyle name="40% - 輔色5 2" xfId="22"/>
    <cellStyle name="40% - 輔色6" xfId="23" builtinId="51" customBuiltin="1"/>
    <cellStyle name="40% - 輔色6 2" xfId="24"/>
    <cellStyle name="60% - 輔色1" xfId="25" builtinId="32" customBuiltin="1"/>
    <cellStyle name="60% - 輔色1 2" xfId="26"/>
    <cellStyle name="60% - 輔色2" xfId="27" builtinId="36" customBuiltin="1"/>
    <cellStyle name="60% - 輔色2 2" xfId="28"/>
    <cellStyle name="60% - 輔色3" xfId="29" builtinId="40" customBuiltin="1"/>
    <cellStyle name="60% - 輔色3 2" xfId="30"/>
    <cellStyle name="60% - 輔色4" xfId="31" builtinId="44" customBuiltin="1"/>
    <cellStyle name="60% - 輔色4 2" xfId="32"/>
    <cellStyle name="60% - 輔色5" xfId="33" builtinId="48" customBuiltin="1"/>
    <cellStyle name="60% - 輔色5 2" xfId="34"/>
    <cellStyle name="60% - 輔色6" xfId="35" builtinId="52" customBuiltin="1"/>
    <cellStyle name="60% - 輔色6 2" xfId="36"/>
    <cellStyle name="cf1" xfId="37"/>
    <cellStyle name="一般" xfId="0" builtinId="0" customBuiltin="1"/>
    <cellStyle name="一般 2" xfId="38"/>
    <cellStyle name="一般 3" xfId="39"/>
    <cellStyle name="一般 4" xfId="40"/>
    <cellStyle name="一般 5" xfId="41"/>
    <cellStyle name="一般 6" xfId="91"/>
    <cellStyle name="一般 7" xfId="93"/>
    <cellStyle name="一般 78" xfId="42"/>
    <cellStyle name="中等" xfId="43" builtinId="28" customBuiltin="1"/>
    <cellStyle name="中等 2" xfId="44"/>
    <cellStyle name="合計" xfId="45" builtinId="25" customBuiltin="1"/>
    <cellStyle name="合計 2" xfId="46"/>
    <cellStyle name="好" xfId="47" builtinId="26" customBuiltin="1"/>
    <cellStyle name="好 2" xfId="48"/>
    <cellStyle name="計算方式" xfId="49" builtinId="22" customBuiltin="1"/>
    <cellStyle name="計算方式 2" xfId="50"/>
    <cellStyle name="連結的儲存格" xfId="51" builtinId="24" customBuiltin="1"/>
    <cellStyle name="連結的儲存格 2" xfId="52"/>
    <cellStyle name="備註" xfId="53" builtinId="10" customBuiltin="1"/>
    <cellStyle name="備註 2" xfId="54"/>
    <cellStyle name="超連結" xfId="55" builtinId="8"/>
    <cellStyle name="超連結 2" xfId="56"/>
    <cellStyle name="超連結 3" xfId="92"/>
    <cellStyle name="超連結 4" xfId="94"/>
    <cellStyle name="說明文字" xfId="57" builtinId="53" customBuiltin="1"/>
    <cellStyle name="說明文字 2" xfId="58"/>
    <cellStyle name="輔色1" xfId="59" builtinId="29" customBuiltin="1"/>
    <cellStyle name="輔色1 2" xfId="60"/>
    <cellStyle name="輔色2" xfId="61" builtinId="33" customBuiltin="1"/>
    <cellStyle name="輔色2 2" xfId="62"/>
    <cellStyle name="輔色3" xfId="63" builtinId="37" customBuiltin="1"/>
    <cellStyle name="輔色3 2" xfId="64"/>
    <cellStyle name="輔色4" xfId="65" builtinId="41" customBuiltin="1"/>
    <cellStyle name="輔色4 2" xfId="66"/>
    <cellStyle name="輔色5" xfId="67" builtinId="45" customBuiltin="1"/>
    <cellStyle name="輔色5 2" xfId="68"/>
    <cellStyle name="輔色6" xfId="69" builtinId="49" customBuiltin="1"/>
    <cellStyle name="輔色6 2" xfId="70"/>
    <cellStyle name="標題" xfId="71" builtinId="15" customBuiltin="1"/>
    <cellStyle name="標題 1" xfId="72" builtinId="16" customBuiltin="1"/>
    <cellStyle name="標題 1 2" xfId="73"/>
    <cellStyle name="標題 2" xfId="74" builtinId="17" customBuiltin="1"/>
    <cellStyle name="標題 2 2" xfId="75"/>
    <cellStyle name="標題 3" xfId="76" builtinId="18" customBuiltin="1"/>
    <cellStyle name="標題 3 2" xfId="77"/>
    <cellStyle name="標題 4" xfId="78" builtinId="19" customBuiltin="1"/>
    <cellStyle name="標題 4 2" xfId="79"/>
    <cellStyle name="標題 5" xfId="80"/>
    <cellStyle name="輸入" xfId="81" builtinId="20" customBuiltin="1"/>
    <cellStyle name="輸入 2" xfId="82"/>
    <cellStyle name="輸出" xfId="83" builtinId="21" customBuiltin="1"/>
    <cellStyle name="輸出 2" xfId="84"/>
    <cellStyle name="檢查儲存格" xfId="85" builtinId="23" customBuiltin="1"/>
    <cellStyle name="檢查儲存格 2" xfId="86"/>
    <cellStyle name="壞" xfId="87" builtinId="27" customBuiltin="1"/>
    <cellStyle name="壞 2" xfId="88"/>
    <cellStyle name="警告文字" xfId="89" builtinId="11" customBuiltin="1"/>
    <cellStyle name="警告文字 2" xfId="90"/>
  </cellStyles>
  <dxfs count="1"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ebpac.tphcc.gov.tw/webpac/content.cfm?mid=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1"/>
  <sheetViews>
    <sheetView workbookViewId="0">
      <selection activeCell="D17" sqref="D17"/>
    </sheetView>
  </sheetViews>
  <sheetFormatPr defaultRowHeight="16.5" x14ac:dyDescent="0.25"/>
  <cols>
    <col min="1" max="1" width="23.5" style="9" customWidth="1"/>
    <col min="2" max="2" width="12" style="9" customWidth="1"/>
    <col min="3" max="3" width="8.375" style="10" customWidth="1"/>
    <col min="4" max="9" width="9" style="9"/>
    <col min="10" max="10" width="11.125" style="9" customWidth="1"/>
    <col min="11" max="16384" width="9" style="9"/>
  </cols>
  <sheetData>
    <row r="1" spans="1:12" x14ac:dyDescent="0.25">
      <c r="A1" s="30" t="s">
        <v>2</v>
      </c>
      <c r="B1" s="31" t="s">
        <v>280</v>
      </c>
      <c r="C1" s="32" t="s">
        <v>76</v>
      </c>
      <c r="D1" s="31" t="s">
        <v>281</v>
      </c>
      <c r="J1" s="29" t="s">
        <v>130</v>
      </c>
    </row>
    <row r="2" spans="1:12" x14ac:dyDescent="0.25">
      <c r="A2" s="9" t="s">
        <v>240</v>
      </c>
      <c r="B2" s="11" t="s">
        <v>77</v>
      </c>
      <c r="C2" s="12">
        <v>529568</v>
      </c>
      <c r="D2" s="12" t="str">
        <f>B2&amp;C2</f>
        <v>https://webpac.tphcc.gov.tw/webpac/content.cfm?mid=529568</v>
      </c>
      <c r="J2" s="28" t="s">
        <v>131</v>
      </c>
      <c r="K2" s="28" t="s">
        <v>132</v>
      </c>
      <c r="L2" s="28"/>
    </row>
    <row r="3" spans="1:12" x14ac:dyDescent="0.25">
      <c r="A3" s="9" t="s">
        <v>173</v>
      </c>
      <c r="B3" s="9" t="s">
        <v>15</v>
      </c>
      <c r="C3" s="12">
        <v>529567</v>
      </c>
      <c r="D3" s="12" t="str">
        <f t="shared" ref="D3:D66" si="0">B3&amp;C3</f>
        <v>https://webpac.tphcc.gov.tw/webpac/content.cfm?mid=529567</v>
      </c>
      <c r="J3" s="28" t="s">
        <v>133</v>
      </c>
      <c r="K3" s="28"/>
      <c r="L3" s="28"/>
    </row>
    <row r="4" spans="1:12" x14ac:dyDescent="0.25">
      <c r="A4" s="9" t="s">
        <v>92</v>
      </c>
      <c r="B4" s="9" t="s">
        <v>15</v>
      </c>
      <c r="C4" s="12">
        <v>709630</v>
      </c>
      <c r="D4" s="12" t="str">
        <f t="shared" si="0"/>
        <v>https://webpac.tphcc.gov.tw/webpac/content.cfm?mid=709630</v>
      </c>
      <c r="J4" s="28" t="s">
        <v>134</v>
      </c>
      <c r="K4" s="28"/>
      <c r="L4" s="28"/>
    </row>
    <row r="5" spans="1:12" x14ac:dyDescent="0.25">
      <c r="A5" s="9" t="s">
        <v>422</v>
      </c>
      <c r="B5" s="9" t="s">
        <v>15</v>
      </c>
      <c r="C5" s="12">
        <v>730107</v>
      </c>
      <c r="D5" s="12" t="str">
        <f t="shared" si="0"/>
        <v>https://webpac.tphcc.gov.tw/webpac/content.cfm?mid=730107</v>
      </c>
    </row>
    <row r="6" spans="1:12" x14ac:dyDescent="0.25">
      <c r="A6" s="9" t="s">
        <v>253</v>
      </c>
      <c r="B6" s="9" t="s">
        <v>15</v>
      </c>
      <c r="C6" s="12">
        <v>576428</v>
      </c>
      <c r="D6" s="12" t="str">
        <f t="shared" si="0"/>
        <v>https://webpac.tphcc.gov.tw/webpac/content.cfm?mid=576428</v>
      </c>
    </row>
    <row r="7" spans="1:12" x14ac:dyDescent="0.25">
      <c r="A7" s="9" t="s">
        <v>90</v>
      </c>
      <c r="B7" s="9" t="s">
        <v>15</v>
      </c>
      <c r="C7" s="12">
        <v>856025</v>
      </c>
      <c r="D7" s="12" t="str">
        <f t="shared" si="0"/>
        <v>https://webpac.tphcc.gov.tw/webpac/content.cfm?mid=856025</v>
      </c>
    </row>
    <row r="8" spans="1:12" x14ac:dyDescent="0.25">
      <c r="A8" s="9" t="s">
        <v>426</v>
      </c>
      <c r="B8" s="9" t="s">
        <v>15</v>
      </c>
      <c r="C8" s="12">
        <v>788387</v>
      </c>
      <c r="D8" s="12" t="str">
        <f t="shared" si="0"/>
        <v>https://webpac.tphcc.gov.tw/webpac/content.cfm?mid=788387</v>
      </c>
    </row>
    <row r="9" spans="1:12" x14ac:dyDescent="0.25">
      <c r="A9" s="9" t="s">
        <v>430</v>
      </c>
      <c r="B9" s="9" t="s">
        <v>15</v>
      </c>
      <c r="C9" s="12">
        <v>593340</v>
      </c>
      <c r="D9" s="12" t="str">
        <f t="shared" si="0"/>
        <v>https://webpac.tphcc.gov.tw/webpac/content.cfm?mid=593340</v>
      </c>
    </row>
    <row r="10" spans="1:12" x14ac:dyDescent="0.25">
      <c r="A10" s="13" t="s">
        <v>182</v>
      </c>
      <c r="B10" s="9" t="s">
        <v>15</v>
      </c>
      <c r="C10" s="12">
        <v>631411</v>
      </c>
      <c r="D10" s="12" t="str">
        <f t="shared" si="0"/>
        <v>https://webpac.tphcc.gov.tw/webpac/content.cfm?mid=631411</v>
      </c>
    </row>
    <row r="11" spans="1:12" x14ac:dyDescent="0.25">
      <c r="A11" s="9" t="s">
        <v>434</v>
      </c>
      <c r="B11" s="9" t="s">
        <v>15</v>
      </c>
      <c r="C11" s="12">
        <v>591278</v>
      </c>
      <c r="D11" s="12" t="str">
        <f t="shared" si="0"/>
        <v>https://webpac.tphcc.gov.tw/webpac/content.cfm?mid=591278</v>
      </c>
    </row>
    <row r="12" spans="1:12" x14ac:dyDescent="0.25">
      <c r="A12" s="9" t="s">
        <v>437</v>
      </c>
      <c r="B12" s="9" t="s">
        <v>15</v>
      </c>
      <c r="C12" s="12">
        <v>458155</v>
      </c>
      <c r="D12" s="12" t="str">
        <f t="shared" si="0"/>
        <v>https://webpac.tphcc.gov.tw/webpac/content.cfm?mid=458155</v>
      </c>
    </row>
    <row r="13" spans="1:12" x14ac:dyDescent="0.25">
      <c r="A13" s="9" t="s">
        <v>441</v>
      </c>
      <c r="B13" s="9" t="s">
        <v>15</v>
      </c>
      <c r="C13" s="12">
        <v>912030</v>
      </c>
      <c r="D13" s="12" t="str">
        <f t="shared" si="0"/>
        <v>https://webpac.tphcc.gov.tw/webpac/content.cfm?mid=912030</v>
      </c>
    </row>
    <row r="14" spans="1:12" x14ac:dyDescent="0.25">
      <c r="A14" s="9" t="s">
        <v>445</v>
      </c>
      <c r="B14" s="9" t="s">
        <v>15</v>
      </c>
      <c r="C14" s="12">
        <v>546812</v>
      </c>
      <c r="D14" s="12" t="str">
        <f t="shared" si="0"/>
        <v>https://webpac.tphcc.gov.tw/webpac/content.cfm?mid=546812</v>
      </c>
    </row>
    <row r="15" spans="1:12" x14ac:dyDescent="0.25">
      <c r="A15" s="9" t="s">
        <v>449</v>
      </c>
      <c r="B15" s="9" t="s">
        <v>15</v>
      </c>
      <c r="C15" s="12">
        <v>457652</v>
      </c>
      <c r="D15" s="12" t="str">
        <f t="shared" si="0"/>
        <v>https://webpac.tphcc.gov.tw/webpac/content.cfm?mid=457652</v>
      </c>
    </row>
    <row r="16" spans="1:12" x14ac:dyDescent="0.25">
      <c r="A16" s="9" t="s">
        <v>452</v>
      </c>
      <c r="B16" s="9" t="s">
        <v>15</v>
      </c>
      <c r="C16" s="12">
        <v>458492</v>
      </c>
      <c r="D16" s="12" t="str">
        <f t="shared" si="0"/>
        <v>https://webpac.tphcc.gov.tw/webpac/content.cfm?mid=458492</v>
      </c>
    </row>
    <row r="17" spans="1:4" x14ac:dyDescent="0.25">
      <c r="A17" s="9" t="s">
        <v>456</v>
      </c>
      <c r="B17" s="9" t="s">
        <v>15</v>
      </c>
      <c r="C17" s="12">
        <v>459502</v>
      </c>
      <c r="D17" s="12" t="str">
        <f t="shared" si="0"/>
        <v>https://webpac.tphcc.gov.tw/webpac/content.cfm?mid=459502</v>
      </c>
    </row>
    <row r="18" spans="1:4" x14ac:dyDescent="0.25">
      <c r="A18" s="9" t="s">
        <v>459</v>
      </c>
      <c r="B18" s="9" t="s">
        <v>15</v>
      </c>
      <c r="C18" s="12">
        <v>459960</v>
      </c>
      <c r="D18" s="12" t="str">
        <f t="shared" si="0"/>
        <v>https://webpac.tphcc.gov.tw/webpac/content.cfm?mid=459960</v>
      </c>
    </row>
    <row r="19" spans="1:4" x14ac:dyDescent="0.25">
      <c r="A19" s="9" t="s">
        <v>462</v>
      </c>
      <c r="B19" s="9" t="s">
        <v>15</v>
      </c>
      <c r="C19" s="12">
        <v>453484</v>
      </c>
      <c r="D19" s="12" t="str">
        <f t="shared" si="0"/>
        <v>https://webpac.tphcc.gov.tw/webpac/content.cfm?mid=453484</v>
      </c>
    </row>
    <row r="20" spans="1:4" x14ac:dyDescent="0.25">
      <c r="A20" s="9" t="s">
        <v>466</v>
      </c>
      <c r="B20" s="9" t="s">
        <v>15</v>
      </c>
      <c r="C20" s="12">
        <v>457062</v>
      </c>
      <c r="D20" s="12" t="str">
        <f t="shared" si="0"/>
        <v>https://webpac.tphcc.gov.tw/webpac/content.cfm?mid=457062</v>
      </c>
    </row>
    <row r="21" spans="1:4" x14ac:dyDescent="0.25">
      <c r="A21" s="9" t="s">
        <v>470</v>
      </c>
      <c r="B21" s="9" t="s">
        <v>15</v>
      </c>
      <c r="C21" s="12">
        <v>452277</v>
      </c>
      <c r="D21" s="12" t="str">
        <f t="shared" si="0"/>
        <v>https://webpac.tphcc.gov.tw/webpac/content.cfm?mid=452277</v>
      </c>
    </row>
    <row r="22" spans="1:4" x14ac:dyDescent="0.25">
      <c r="A22" s="9" t="s">
        <v>474</v>
      </c>
      <c r="B22" s="9" t="s">
        <v>15</v>
      </c>
      <c r="C22" s="12">
        <v>459722</v>
      </c>
      <c r="D22" s="12" t="str">
        <f t="shared" si="0"/>
        <v>https://webpac.tphcc.gov.tw/webpac/content.cfm?mid=459722</v>
      </c>
    </row>
    <row r="23" spans="1:4" x14ac:dyDescent="0.25">
      <c r="A23" s="9" t="s">
        <v>478</v>
      </c>
      <c r="B23" s="9" t="s">
        <v>15</v>
      </c>
      <c r="C23" s="12">
        <v>982390</v>
      </c>
      <c r="D23" s="12" t="str">
        <f t="shared" si="0"/>
        <v>https://webpac.tphcc.gov.tw/webpac/content.cfm?mid=982390</v>
      </c>
    </row>
    <row r="24" spans="1:4" x14ac:dyDescent="0.25">
      <c r="A24" s="9" t="s">
        <v>265</v>
      </c>
      <c r="B24" s="9" t="s">
        <v>15</v>
      </c>
      <c r="C24" s="12">
        <v>738279</v>
      </c>
      <c r="D24" s="12" t="str">
        <f t="shared" si="0"/>
        <v>https://webpac.tphcc.gov.tw/webpac/content.cfm?mid=738279</v>
      </c>
    </row>
    <row r="25" spans="1:4" x14ac:dyDescent="0.25">
      <c r="A25" s="9" t="s">
        <v>482</v>
      </c>
      <c r="B25" s="9" t="s">
        <v>15</v>
      </c>
      <c r="C25" s="12">
        <v>1062384</v>
      </c>
      <c r="D25" s="12" t="str">
        <f t="shared" si="0"/>
        <v>https://webpac.tphcc.gov.tw/webpac/content.cfm?mid=1062384</v>
      </c>
    </row>
    <row r="26" spans="1:4" x14ac:dyDescent="0.25">
      <c r="A26" s="9" t="s">
        <v>485</v>
      </c>
      <c r="B26" s="9" t="s">
        <v>15</v>
      </c>
      <c r="C26" s="12">
        <v>682751</v>
      </c>
      <c r="D26" s="12" t="str">
        <f t="shared" si="0"/>
        <v>https://webpac.tphcc.gov.tw/webpac/content.cfm?mid=682751</v>
      </c>
    </row>
    <row r="27" spans="1:4" x14ac:dyDescent="0.25">
      <c r="A27" s="9" t="s">
        <v>487</v>
      </c>
      <c r="B27" s="9" t="s">
        <v>15</v>
      </c>
      <c r="C27" s="12">
        <v>824857</v>
      </c>
      <c r="D27" s="12" t="str">
        <f t="shared" si="0"/>
        <v>https://webpac.tphcc.gov.tw/webpac/content.cfm?mid=824857</v>
      </c>
    </row>
    <row r="28" spans="1:4" x14ac:dyDescent="0.25">
      <c r="A28" s="9" t="s">
        <v>490</v>
      </c>
      <c r="B28" s="9" t="s">
        <v>15</v>
      </c>
      <c r="C28" s="12">
        <v>546111</v>
      </c>
      <c r="D28" s="12" t="str">
        <f t="shared" si="0"/>
        <v>https://webpac.tphcc.gov.tw/webpac/content.cfm?mid=546111</v>
      </c>
    </row>
    <row r="29" spans="1:4" x14ac:dyDescent="0.25">
      <c r="A29" s="9" t="s">
        <v>494</v>
      </c>
      <c r="B29" s="9" t="s">
        <v>15</v>
      </c>
      <c r="C29" s="12">
        <v>1000429</v>
      </c>
      <c r="D29" s="12" t="str">
        <f t="shared" si="0"/>
        <v>https://webpac.tphcc.gov.tw/webpac/content.cfm?mid=1000429</v>
      </c>
    </row>
    <row r="30" spans="1:4" x14ac:dyDescent="0.25">
      <c r="A30" s="9" t="s">
        <v>497</v>
      </c>
      <c r="B30" s="9" t="s">
        <v>15</v>
      </c>
      <c r="C30" s="12">
        <v>462239</v>
      </c>
      <c r="D30" s="12" t="str">
        <f t="shared" si="0"/>
        <v>https://webpac.tphcc.gov.tw/webpac/content.cfm?mid=462239</v>
      </c>
    </row>
    <row r="31" spans="1:4" x14ac:dyDescent="0.25">
      <c r="A31" s="9" t="s">
        <v>500</v>
      </c>
      <c r="B31" s="9" t="s">
        <v>15</v>
      </c>
      <c r="C31" s="12">
        <v>410598</v>
      </c>
      <c r="D31" s="12" t="str">
        <f t="shared" si="0"/>
        <v>https://webpac.tphcc.gov.tw/webpac/content.cfm?mid=410598</v>
      </c>
    </row>
    <row r="32" spans="1:4" x14ac:dyDescent="0.25">
      <c r="A32" s="9" t="s">
        <v>78</v>
      </c>
      <c r="B32" s="9" t="s">
        <v>15</v>
      </c>
      <c r="C32" s="12">
        <v>599462</v>
      </c>
      <c r="D32" s="12" t="str">
        <f t="shared" si="0"/>
        <v>https://webpac.tphcc.gov.tw/webpac/content.cfm?mid=599462</v>
      </c>
    </row>
    <row r="33" spans="1:4" x14ac:dyDescent="0.25">
      <c r="A33" s="9" t="s">
        <v>504</v>
      </c>
      <c r="B33" s="9" t="s">
        <v>15</v>
      </c>
      <c r="C33" s="12">
        <v>792714</v>
      </c>
      <c r="D33" s="12" t="str">
        <f t="shared" si="0"/>
        <v>https://webpac.tphcc.gov.tw/webpac/content.cfm?mid=792714</v>
      </c>
    </row>
    <row r="34" spans="1:4" x14ac:dyDescent="0.25">
      <c r="A34" s="9" t="s">
        <v>507</v>
      </c>
      <c r="B34" s="9" t="s">
        <v>15</v>
      </c>
      <c r="C34" s="12">
        <v>755428</v>
      </c>
      <c r="D34" s="12" t="str">
        <f t="shared" si="0"/>
        <v>https://webpac.tphcc.gov.tw/webpac/content.cfm?mid=755428</v>
      </c>
    </row>
    <row r="35" spans="1:4" x14ac:dyDescent="0.25">
      <c r="A35" s="9" t="s">
        <v>510</v>
      </c>
      <c r="B35" s="9" t="s">
        <v>15</v>
      </c>
      <c r="C35" s="12">
        <v>427000</v>
      </c>
      <c r="D35" s="12" t="str">
        <f t="shared" si="0"/>
        <v>https://webpac.tphcc.gov.tw/webpac/content.cfm?mid=427000</v>
      </c>
    </row>
    <row r="36" spans="1:4" x14ac:dyDescent="0.25">
      <c r="A36" s="9" t="s">
        <v>514</v>
      </c>
      <c r="B36" s="9" t="s">
        <v>15</v>
      </c>
      <c r="C36" s="12">
        <v>574875</v>
      </c>
      <c r="D36" s="12" t="str">
        <f t="shared" si="0"/>
        <v>https://webpac.tphcc.gov.tw/webpac/content.cfm?mid=574875</v>
      </c>
    </row>
    <row r="37" spans="1:4" x14ac:dyDescent="0.25">
      <c r="A37" s="9" t="s">
        <v>517</v>
      </c>
      <c r="B37" s="9" t="s">
        <v>15</v>
      </c>
      <c r="C37" s="12">
        <v>462465</v>
      </c>
      <c r="D37" s="12" t="str">
        <f t="shared" si="0"/>
        <v>https://webpac.tphcc.gov.tw/webpac/content.cfm?mid=462465</v>
      </c>
    </row>
    <row r="38" spans="1:4" x14ac:dyDescent="0.25">
      <c r="A38" s="9" t="s">
        <v>521</v>
      </c>
      <c r="B38" s="9" t="s">
        <v>15</v>
      </c>
      <c r="C38" s="12">
        <v>463152</v>
      </c>
      <c r="D38" s="12" t="str">
        <f t="shared" si="0"/>
        <v>https://webpac.tphcc.gov.tw/webpac/content.cfm?mid=463152</v>
      </c>
    </row>
    <row r="39" spans="1:4" x14ac:dyDescent="0.25">
      <c r="A39" s="9" t="s">
        <v>524</v>
      </c>
      <c r="B39" s="9" t="s">
        <v>15</v>
      </c>
      <c r="C39" s="12">
        <v>999349</v>
      </c>
      <c r="D39" s="12" t="str">
        <f t="shared" si="0"/>
        <v>https://webpac.tphcc.gov.tw/webpac/content.cfm?mid=999349</v>
      </c>
    </row>
    <row r="40" spans="1:4" x14ac:dyDescent="0.25">
      <c r="A40" s="9" t="s">
        <v>528</v>
      </c>
      <c r="B40" s="9" t="s">
        <v>15</v>
      </c>
      <c r="C40" s="12">
        <v>458122</v>
      </c>
      <c r="D40" s="12" t="str">
        <f t="shared" si="0"/>
        <v>https://webpac.tphcc.gov.tw/webpac/content.cfm?mid=458122</v>
      </c>
    </row>
    <row r="41" spans="1:4" x14ac:dyDescent="0.25">
      <c r="A41" s="9" t="s">
        <v>532</v>
      </c>
      <c r="B41" s="9" t="s">
        <v>15</v>
      </c>
      <c r="C41" s="12">
        <v>574560</v>
      </c>
      <c r="D41" s="12" t="str">
        <f t="shared" si="0"/>
        <v>https://webpac.tphcc.gov.tw/webpac/content.cfm?mid=574560</v>
      </c>
    </row>
    <row r="42" spans="1:4" x14ac:dyDescent="0.25">
      <c r="A42" s="9" t="s">
        <v>250</v>
      </c>
      <c r="B42" s="9" t="s">
        <v>15</v>
      </c>
      <c r="C42" s="12">
        <v>454114</v>
      </c>
      <c r="D42" s="12" t="str">
        <f t="shared" si="0"/>
        <v>https://webpac.tphcc.gov.tw/webpac/content.cfm?mid=454114</v>
      </c>
    </row>
    <row r="43" spans="1:4" x14ac:dyDescent="0.25">
      <c r="A43" s="9" t="s">
        <v>536</v>
      </c>
      <c r="B43" s="9" t="s">
        <v>15</v>
      </c>
      <c r="C43" s="12">
        <v>464589</v>
      </c>
      <c r="D43" s="12" t="str">
        <f t="shared" si="0"/>
        <v>https://webpac.tphcc.gov.tw/webpac/content.cfm?mid=464589</v>
      </c>
    </row>
    <row r="44" spans="1:4" x14ac:dyDescent="0.25">
      <c r="A44" s="9" t="s">
        <v>169</v>
      </c>
      <c r="B44" s="9" t="s">
        <v>15</v>
      </c>
      <c r="C44" s="12">
        <v>718143</v>
      </c>
      <c r="D44" s="12" t="str">
        <f t="shared" si="0"/>
        <v>https://webpac.tphcc.gov.tw/webpac/content.cfm?mid=718143</v>
      </c>
    </row>
    <row r="45" spans="1:4" x14ac:dyDescent="0.25">
      <c r="A45" s="9" t="s">
        <v>540</v>
      </c>
      <c r="B45" s="9" t="s">
        <v>15</v>
      </c>
      <c r="C45" s="12">
        <v>713925</v>
      </c>
      <c r="D45" s="12" t="str">
        <f t="shared" si="0"/>
        <v>https://webpac.tphcc.gov.tw/webpac/content.cfm?mid=713925</v>
      </c>
    </row>
    <row r="46" spans="1:4" x14ac:dyDescent="0.25">
      <c r="A46" s="9" t="s">
        <v>544</v>
      </c>
      <c r="B46" s="9" t="s">
        <v>15</v>
      </c>
      <c r="C46" s="12">
        <v>593788</v>
      </c>
      <c r="D46" s="12" t="str">
        <f t="shared" si="0"/>
        <v>https://webpac.tphcc.gov.tw/webpac/content.cfm?mid=593788</v>
      </c>
    </row>
    <row r="47" spans="1:4" x14ac:dyDescent="0.25">
      <c r="A47" s="9" t="s">
        <v>179</v>
      </c>
      <c r="B47" s="9" t="s">
        <v>15</v>
      </c>
      <c r="C47" s="12">
        <v>696719</v>
      </c>
      <c r="D47" s="12" t="str">
        <f t="shared" si="0"/>
        <v>https://webpac.tphcc.gov.tw/webpac/content.cfm?mid=696719</v>
      </c>
    </row>
    <row r="48" spans="1:4" x14ac:dyDescent="0.25">
      <c r="A48" s="9" t="s">
        <v>547</v>
      </c>
      <c r="B48" s="9" t="s">
        <v>15</v>
      </c>
      <c r="C48" s="12">
        <v>748610</v>
      </c>
      <c r="D48" s="12" t="str">
        <f t="shared" si="0"/>
        <v>https://webpac.tphcc.gov.tw/webpac/content.cfm?mid=748610</v>
      </c>
    </row>
    <row r="49" spans="1:4" x14ac:dyDescent="0.25">
      <c r="A49" s="9" t="s">
        <v>551</v>
      </c>
      <c r="B49" s="9" t="s">
        <v>15</v>
      </c>
      <c r="C49" s="12">
        <v>463012</v>
      </c>
      <c r="D49" s="12" t="str">
        <f t="shared" si="0"/>
        <v>https://webpac.tphcc.gov.tw/webpac/content.cfm?mid=463012</v>
      </c>
    </row>
    <row r="50" spans="1:4" x14ac:dyDescent="0.25">
      <c r="A50" s="9" t="s">
        <v>189</v>
      </c>
      <c r="B50" s="9" t="s">
        <v>15</v>
      </c>
      <c r="C50" s="12">
        <v>546092</v>
      </c>
      <c r="D50" s="12" t="str">
        <f t="shared" si="0"/>
        <v>https://webpac.tphcc.gov.tw/webpac/content.cfm?mid=546092</v>
      </c>
    </row>
    <row r="51" spans="1:4" x14ac:dyDescent="0.25">
      <c r="A51" s="9" t="s">
        <v>247</v>
      </c>
      <c r="B51" s="9" t="s">
        <v>15</v>
      </c>
      <c r="C51" s="12">
        <v>575040</v>
      </c>
      <c r="D51" s="12" t="str">
        <f t="shared" si="0"/>
        <v>https://webpac.tphcc.gov.tw/webpac/content.cfm?mid=575040</v>
      </c>
    </row>
    <row r="52" spans="1:4" x14ac:dyDescent="0.25">
      <c r="A52" s="9" t="s">
        <v>554</v>
      </c>
      <c r="B52" s="9" t="s">
        <v>15</v>
      </c>
      <c r="C52" s="12">
        <v>640313</v>
      </c>
      <c r="D52" s="12" t="str">
        <f t="shared" si="0"/>
        <v>https://webpac.tphcc.gov.tw/webpac/content.cfm?mid=640313</v>
      </c>
    </row>
    <row r="53" spans="1:4" x14ac:dyDescent="0.25">
      <c r="A53" s="9" t="s">
        <v>176</v>
      </c>
      <c r="B53" s="9" t="s">
        <v>15</v>
      </c>
      <c r="C53" s="12">
        <v>717762</v>
      </c>
      <c r="D53" s="12" t="str">
        <f t="shared" si="0"/>
        <v>https://webpac.tphcc.gov.tw/webpac/content.cfm?mid=717762</v>
      </c>
    </row>
    <row r="54" spans="1:4" x14ac:dyDescent="0.25">
      <c r="A54" s="9" t="s">
        <v>249</v>
      </c>
      <c r="B54" s="9" t="s">
        <v>15</v>
      </c>
      <c r="C54" s="12">
        <v>860131</v>
      </c>
      <c r="D54" s="12" t="str">
        <f t="shared" si="0"/>
        <v>https://webpac.tphcc.gov.tw/webpac/content.cfm?mid=860131</v>
      </c>
    </row>
    <row r="55" spans="1:4" x14ac:dyDescent="0.25">
      <c r="A55" s="9" t="s">
        <v>558</v>
      </c>
      <c r="B55" s="9" t="s">
        <v>15</v>
      </c>
      <c r="C55" s="12">
        <v>461783</v>
      </c>
      <c r="D55" s="12" t="str">
        <f t="shared" si="0"/>
        <v>https://webpac.tphcc.gov.tw/webpac/content.cfm?mid=461783</v>
      </c>
    </row>
    <row r="56" spans="1:4" x14ac:dyDescent="0.25">
      <c r="A56" s="9" t="s">
        <v>561</v>
      </c>
      <c r="B56" s="9" t="s">
        <v>15</v>
      </c>
      <c r="C56" s="12">
        <v>464632</v>
      </c>
      <c r="D56" s="12" t="str">
        <f t="shared" si="0"/>
        <v>https://webpac.tphcc.gov.tw/webpac/content.cfm?mid=464632</v>
      </c>
    </row>
    <row r="57" spans="1:4" x14ac:dyDescent="0.25">
      <c r="A57" s="9" t="s">
        <v>563</v>
      </c>
      <c r="B57" s="9" t="s">
        <v>15</v>
      </c>
      <c r="C57" s="12">
        <v>637335</v>
      </c>
      <c r="D57" s="12" t="str">
        <f t="shared" si="0"/>
        <v>https://webpac.tphcc.gov.tw/webpac/content.cfm?mid=637335</v>
      </c>
    </row>
    <row r="58" spans="1:4" x14ac:dyDescent="0.25">
      <c r="A58" s="9" t="s">
        <v>565</v>
      </c>
      <c r="B58" s="9" t="s">
        <v>15</v>
      </c>
      <c r="C58" s="12">
        <v>940215</v>
      </c>
      <c r="D58" s="12" t="str">
        <f t="shared" si="0"/>
        <v>https://webpac.tphcc.gov.tw/webpac/content.cfm?mid=940215</v>
      </c>
    </row>
    <row r="59" spans="1:4" x14ac:dyDescent="0.25">
      <c r="A59" s="9" t="s">
        <v>569</v>
      </c>
      <c r="B59" s="9" t="s">
        <v>15</v>
      </c>
      <c r="C59" s="12">
        <v>940219</v>
      </c>
      <c r="D59" s="12" t="str">
        <f t="shared" si="0"/>
        <v>https://webpac.tphcc.gov.tw/webpac/content.cfm?mid=940219</v>
      </c>
    </row>
    <row r="60" spans="1:4" x14ac:dyDescent="0.25">
      <c r="A60" s="9" t="s">
        <v>241</v>
      </c>
      <c r="B60" s="9" t="s">
        <v>15</v>
      </c>
      <c r="C60" s="12">
        <v>545400</v>
      </c>
      <c r="D60" s="12" t="str">
        <f t="shared" si="0"/>
        <v>https://webpac.tphcc.gov.tw/webpac/content.cfm?mid=545400</v>
      </c>
    </row>
    <row r="61" spans="1:4" x14ac:dyDescent="0.25">
      <c r="A61" s="9" t="s">
        <v>572</v>
      </c>
      <c r="B61" s="9" t="s">
        <v>15</v>
      </c>
      <c r="C61" s="12">
        <v>462336</v>
      </c>
      <c r="D61" s="12" t="str">
        <f t="shared" si="0"/>
        <v>https://webpac.tphcc.gov.tw/webpac/content.cfm?mid=462336</v>
      </c>
    </row>
    <row r="62" spans="1:4" x14ac:dyDescent="0.25">
      <c r="A62" s="9" t="s">
        <v>575</v>
      </c>
      <c r="B62" s="9" t="s">
        <v>15</v>
      </c>
      <c r="C62" s="12">
        <v>463562</v>
      </c>
      <c r="D62" s="12" t="str">
        <f t="shared" si="0"/>
        <v>https://webpac.tphcc.gov.tw/webpac/content.cfm?mid=463562</v>
      </c>
    </row>
    <row r="63" spans="1:4" x14ac:dyDescent="0.25">
      <c r="A63" s="9" t="s">
        <v>578</v>
      </c>
      <c r="B63" s="9" t="s">
        <v>15</v>
      </c>
      <c r="C63" s="12">
        <v>463664</v>
      </c>
      <c r="D63" s="12" t="str">
        <f t="shared" si="0"/>
        <v>https://webpac.tphcc.gov.tw/webpac/content.cfm?mid=463664</v>
      </c>
    </row>
    <row r="64" spans="1:4" x14ac:dyDescent="0.25">
      <c r="A64" s="9" t="s">
        <v>186</v>
      </c>
      <c r="B64" s="9" t="s">
        <v>15</v>
      </c>
      <c r="C64" s="12">
        <v>618751</v>
      </c>
      <c r="D64" s="12" t="str">
        <f t="shared" si="0"/>
        <v>https://webpac.tphcc.gov.tw/webpac/content.cfm?mid=618751</v>
      </c>
    </row>
    <row r="65" spans="1:4" x14ac:dyDescent="0.25">
      <c r="A65" s="9" t="s">
        <v>581</v>
      </c>
      <c r="B65" s="9" t="s">
        <v>15</v>
      </c>
      <c r="C65" s="12">
        <v>708212</v>
      </c>
      <c r="D65" s="12" t="str">
        <f t="shared" si="0"/>
        <v>https://webpac.tphcc.gov.tw/webpac/content.cfm?mid=708212</v>
      </c>
    </row>
    <row r="66" spans="1:4" x14ac:dyDescent="0.25">
      <c r="A66" s="9" t="s">
        <v>81</v>
      </c>
      <c r="B66" s="9" t="s">
        <v>15</v>
      </c>
      <c r="C66" s="12">
        <v>721503</v>
      </c>
      <c r="D66" s="12" t="str">
        <f t="shared" si="0"/>
        <v>https://webpac.tphcc.gov.tw/webpac/content.cfm?mid=721503</v>
      </c>
    </row>
    <row r="67" spans="1:4" x14ac:dyDescent="0.25">
      <c r="A67" s="9" t="s">
        <v>585</v>
      </c>
      <c r="B67" s="9" t="s">
        <v>15</v>
      </c>
      <c r="C67" s="12">
        <v>747768</v>
      </c>
      <c r="D67" s="12" t="str">
        <f t="shared" ref="D67:D101" si="1">B67&amp;C67</f>
        <v>https://webpac.tphcc.gov.tw/webpac/content.cfm?mid=747768</v>
      </c>
    </row>
    <row r="68" spans="1:4" x14ac:dyDescent="0.25">
      <c r="A68" s="9" t="s">
        <v>191</v>
      </c>
      <c r="B68" s="9" t="s">
        <v>15</v>
      </c>
      <c r="C68" s="12">
        <v>748477</v>
      </c>
      <c r="D68" s="12" t="str">
        <f t="shared" si="1"/>
        <v>https://webpac.tphcc.gov.tw/webpac/content.cfm?mid=748477</v>
      </c>
    </row>
    <row r="69" spans="1:4" x14ac:dyDescent="0.25">
      <c r="A69" s="9" t="s">
        <v>589</v>
      </c>
      <c r="B69" s="9" t="s">
        <v>15</v>
      </c>
      <c r="C69" s="12">
        <v>574919</v>
      </c>
      <c r="D69" s="12" t="str">
        <f t="shared" si="1"/>
        <v>https://webpac.tphcc.gov.tw/webpac/content.cfm?mid=574919</v>
      </c>
    </row>
    <row r="70" spans="1:4" x14ac:dyDescent="0.25">
      <c r="A70" s="9" t="s">
        <v>592</v>
      </c>
      <c r="B70" s="9" t="s">
        <v>15</v>
      </c>
      <c r="C70" s="12">
        <v>444617</v>
      </c>
      <c r="D70" s="12" t="str">
        <f t="shared" si="1"/>
        <v>https://webpac.tphcc.gov.tw/webpac/content.cfm?mid=444617</v>
      </c>
    </row>
    <row r="71" spans="1:4" x14ac:dyDescent="0.25">
      <c r="A71" s="9" t="s">
        <v>595</v>
      </c>
      <c r="B71" s="9" t="s">
        <v>15</v>
      </c>
      <c r="C71" s="12">
        <v>574890</v>
      </c>
      <c r="D71" s="12" t="str">
        <f t="shared" si="1"/>
        <v>https://webpac.tphcc.gov.tw/webpac/content.cfm?mid=574890</v>
      </c>
    </row>
    <row r="72" spans="1:4" x14ac:dyDescent="0.25">
      <c r="A72" s="9" t="s">
        <v>598</v>
      </c>
      <c r="B72" s="9" t="s">
        <v>15</v>
      </c>
      <c r="C72" s="12">
        <v>1085447</v>
      </c>
      <c r="D72" s="12" t="str">
        <f t="shared" si="1"/>
        <v>https://webpac.tphcc.gov.tw/webpac/content.cfm?mid=1085447</v>
      </c>
    </row>
    <row r="73" spans="1:4" x14ac:dyDescent="0.25">
      <c r="A73" s="9" t="s">
        <v>602</v>
      </c>
      <c r="B73" s="9" t="s">
        <v>15</v>
      </c>
      <c r="C73" s="12">
        <v>99982</v>
      </c>
      <c r="D73" s="12" t="str">
        <f t="shared" si="1"/>
        <v>https://webpac.tphcc.gov.tw/webpac/content.cfm?mid=99982</v>
      </c>
    </row>
    <row r="74" spans="1:4" x14ac:dyDescent="0.25">
      <c r="A74" s="9" t="s">
        <v>605</v>
      </c>
      <c r="B74" s="9" t="s">
        <v>15</v>
      </c>
      <c r="C74" s="12">
        <v>459851</v>
      </c>
      <c r="D74" s="12" t="str">
        <f t="shared" si="1"/>
        <v>https://webpac.tphcc.gov.tw/webpac/content.cfm?mid=459851</v>
      </c>
    </row>
    <row r="75" spans="1:4" x14ac:dyDescent="0.25">
      <c r="A75" s="9" t="s">
        <v>257</v>
      </c>
      <c r="B75" s="9" t="s">
        <v>15</v>
      </c>
      <c r="C75" s="12">
        <v>711929</v>
      </c>
      <c r="D75" s="12" t="str">
        <f t="shared" si="1"/>
        <v>https://webpac.tphcc.gov.tw/webpac/content.cfm?mid=711929</v>
      </c>
    </row>
    <row r="76" spans="1:4" x14ac:dyDescent="0.25">
      <c r="A76" s="9" t="s">
        <v>609</v>
      </c>
      <c r="B76" s="9" t="s">
        <v>15</v>
      </c>
      <c r="C76" s="12">
        <v>546263</v>
      </c>
      <c r="D76" s="12" t="str">
        <f t="shared" si="1"/>
        <v>https://webpac.tphcc.gov.tw/webpac/content.cfm?mid=546263</v>
      </c>
    </row>
    <row r="77" spans="1:4" x14ac:dyDescent="0.25">
      <c r="A77" s="9" t="s">
        <v>612</v>
      </c>
      <c r="B77" s="9" t="s">
        <v>15</v>
      </c>
      <c r="C77" s="12">
        <v>535787</v>
      </c>
      <c r="D77" s="12" t="str">
        <f t="shared" si="1"/>
        <v>https://webpac.tphcc.gov.tw/webpac/content.cfm?mid=535787</v>
      </c>
    </row>
    <row r="78" spans="1:4" x14ac:dyDescent="0.25">
      <c r="A78" s="9" t="s">
        <v>615</v>
      </c>
      <c r="B78" s="9" t="s">
        <v>15</v>
      </c>
      <c r="C78" s="12">
        <v>463466</v>
      </c>
      <c r="D78" s="12" t="str">
        <f t="shared" si="1"/>
        <v>https://webpac.tphcc.gov.tw/webpac/content.cfm?mid=463466</v>
      </c>
    </row>
    <row r="79" spans="1:4" x14ac:dyDescent="0.25">
      <c r="A79" s="27" t="s">
        <v>619</v>
      </c>
      <c r="B79" s="9" t="s">
        <v>15</v>
      </c>
      <c r="C79" s="12">
        <v>448376</v>
      </c>
      <c r="D79" s="12" t="str">
        <f t="shared" si="1"/>
        <v>https://webpac.tphcc.gov.tw/webpac/content.cfm?mid=448376</v>
      </c>
    </row>
    <row r="80" spans="1:4" x14ac:dyDescent="0.25">
      <c r="A80" s="9" t="s">
        <v>244</v>
      </c>
      <c r="B80" s="9" t="s">
        <v>15</v>
      </c>
      <c r="C80" s="12">
        <v>454213</v>
      </c>
      <c r="D80" s="12" t="str">
        <f t="shared" si="1"/>
        <v>https://webpac.tphcc.gov.tw/webpac/content.cfm?mid=454213</v>
      </c>
    </row>
    <row r="81" spans="1:4" x14ac:dyDescent="0.25">
      <c r="A81" s="9" t="s">
        <v>622</v>
      </c>
      <c r="B81" s="9" t="s">
        <v>15</v>
      </c>
      <c r="C81" s="12">
        <v>703069</v>
      </c>
      <c r="D81" s="12" t="str">
        <f t="shared" si="1"/>
        <v>https://webpac.tphcc.gov.tw/webpac/content.cfm?mid=703069</v>
      </c>
    </row>
    <row r="82" spans="1:4" x14ac:dyDescent="0.25">
      <c r="A82" s="9" t="s">
        <v>262</v>
      </c>
      <c r="B82" s="9" t="s">
        <v>15</v>
      </c>
      <c r="C82" s="12">
        <v>365488</v>
      </c>
      <c r="D82" s="12" t="str">
        <f t="shared" si="1"/>
        <v>https://webpac.tphcc.gov.tw/webpac/content.cfm?mid=365488</v>
      </c>
    </row>
    <row r="83" spans="1:4" x14ac:dyDescent="0.25">
      <c r="A83" s="9" t="s">
        <v>196</v>
      </c>
      <c r="B83" s="9" t="s">
        <v>15</v>
      </c>
      <c r="C83" s="12">
        <v>716702</v>
      </c>
      <c r="D83" s="12" t="str">
        <f t="shared" si="1"/>
        <v>https://webpac.tphcc.gov.tw/webpac/content.cfm?mid=716702</v>
      </c>
    </row>
    <row r="84" spans="1:4" x14ac:dyDescent="0.25">
      <c r="A84" s="9" t="s">
        <v>626</v>
      </c>
      <c r="B84" s="9" t="s">
        <v>15</v>
      </c>
      <c r="C84" s="12">
        <v>457535</v>
      </c>
      <c r="D84" s="12" t="str">
        <f t="shared" si="1"/>
        <v>https://webpac.tphcc.gov.tw/webpac/content.cfm?mid=457535</v>
      </c>
    </row>
    <row r="85" spans="1:4" x14ac:dyDescent="0.25">
      <c r="A85" s="9" t="s">
        <v>95</v>
      </c>
      <c r="B85" s="9" t="s">
        <v>15</v>
      </c>
      <c r="C85" s="12">
        <v>713454</v>
      </c>
      <c r="D85" s="12" t="str">
        <f t="shared" si="1"/>
        <v>https://webpac.tphcc.gov.tw/webpac/content.cfm?mid=713454</v>
      </c>
    </row>
    <row r="86" spans="1:4" x14ac:dyDescent="0.25">
      <c r="A86" s="9" t="s">
        <v>630</v>
      </c>
      <c r="B86" s="9" t="s">
        <v>15</v>
      </c>
      <c r="C86" s="12">
        <v>576695</v>
      </c>
      <c r="D86" s="12" t="str">
        <f t="shared" si="1"/>
        <v>https://webpac.tphcc.gov.tw/webpac/content.cfm?mid=576695</v>
      </c>
    </row>
    <row r="87" spans="1:4" x14ac:dyDescent="0.25">
      <c r="A87" s="9" t="s">
        <v>633</v>
      </c>
      <c r="B87" s="9" t="s">
        <v>15</v>
      </c>
      <c r="C87" s="12">
        <v>721504</v>
      </c>
      <c r="D87" s="12" t="str">
        <f t="shared" si="1"/>
        <v>https://webpac.tphcc.gov.tw/webpac/content.cfm?mid=721504</v>
      </c>
    </row>
    <row r="88" spans="1:4" x14ac:dyDescent="0.25">
      <c r="A88" s="9" t="s">
        <v>636</v>
      </c>
      <c r="B88" s="9" t="s">
        <v>15</v>
      </c>
      <c r="C88" s="12">
        <v>180898</v>
      </c>
      <c r="D88" s="12" t="str">
        <f t="shared" si="1"/>
        <v>https://webpac.tphcc.gov.tw/webpac/content.cfm?mid=180898</v>
      </c>
    </row>
    <row r="89" spans="1:4" x14ac:dyDescent="0.25">
      <c r="A89" s="9" t="s">
        <v>638</v>
      </c>
      <c r="B89" s="9" t="s">
        <v>15</v>
      </c>
      <c r="C89" s="12">
        <v>764946</v>
      </c>
      <c r="D89" s="12" t="str">
        <f t="shared" si="1"/>
        <v>https://webpac.tphcc.gov.tw/webpac/content.cfm?mid=764946</v>
      </c>
    </row>
    <row r="90" spans="1:4" x14ac:dyDescent="0.25">
      <c r="A90" s="9" t="s">
        <v>642</v>
      </c>
      <c r="B90" s="9" t="s">
        <v>15</v>
      </c>
      <c r="C90" s="12">
        <v>1106033</v>
      </c>
      <c r="D90" s="12" t="str">
        <f t="shared" si="1"/>
        <v>https://webpac.tphcc.gov.tw/webpac/content.cfm?mid=1106033</v>
      </c>
    </row>
    <row r="91" spans="1:4" x14ac:dyDescent="0.25">
      <c r="A91" s="9" t="s">
        <v>261</v>
      </c>
      <c r="B91" s="9" t="s">
        <v>15</v>
      </c>
      <c r="C91" s="12">
        <v>520830</v>
      </c>
      <c r="D91" s="12" t="str">
        <f t="shared" si="1"/>
        <v>https://webpac.tphcc.gov.tw/webpac/content.cfm?mid=520830</v>
      </c>
    </row>
    <row r="92" spans="1:4" x14ac:dyDescent="0.25">
      <c r="A92" s="9" t="s">
        <v>645</v>
      </c>
      <c r="B92" s="9" t="s">
        <v>15</v>
      </c>
      <c r="C92" s="12">
        <v>650522</v>
      </c>
      <c r="D92" s="12" t="str">
        <f t="shared" si="1"/>
        <v>https://webpac.tphcc.gov.tw/webpac/content.cfm?mid=650522</v>
      </c>
    </row>
    <row r="93" spans="1:4" x14ac:dyDescent="0.25">
      <c r="A93" s="9" t="s">
        <v>649</v>
      </c>
      <c r="B93" s="9" t="s">
        <v>15</v>
      </c>
      <c r="C93" s="12">
        <v>721499</v>
      </c>
      <c r="D93" s="12" t="str">
        <f t="shared" si="1"/>
        <v>https://webpac.tphcc.gov.tw/webpac/content.cfm?mid=721499</v>
      </c>
    </row>
    <row r="94" spans="1:4" x14ac:dyDescent="0.25">
      <c r="A94" s="9" t="s">
        <v>258</v>
      </c>
      <c r="B94" s="9" t="s">
        <v>15</v>
      </c>
      <c r="C94" s="12">
        <v>520829</v>
      </c>
      <c r="D94" s="12" t="str">
        <f t="shared" si="1"/>
        <v>https://webpac.tphcc.gov.tw/webpac/content.cfm?mid=520829</v>
      </c>
    </row>
    <row r="95" spans="1:4" x14ac:dyDescent="0.25">
      <c r="A95" s="9" t="s">
        <v>651</v>
      </c>
      <c r="B95" s="9" t="s">
        <v>15</v>
      </c>
      <c r="C95" s="12">
        <v>630851</v>
      </c>
      <c r="D95" s="12" t="str">
        <f t="shared" si="1"/>
        <v>https://webpac.tphcc.gov.tw/webpac/content.cfm?mid=630851</v>
      </c>
    </row>
    <row r="96" spans="1:4" x14ac:dyDescent="0.25">
      <c r="A96" s="9" t="s">
        <v>655</v>
      </c>
      <c r="B96" s="9" t="s">
        <v>15</v>
      </c>
      <c r="C96" s="12">
        <v>733239</v>
      </c>
      <c r="D96" s="12" t="str">
        <f t="shared" si="1"/>
        <v>https://webpac.tphcc.gov.tw/webpac/content.cfm?mid=733239</v>
      </c>
    </row>
    <row r="97" spans="1:4" x14ac:dyDescent="0.25">
      <c r="A97" s="9" t="s">
        <v>657</v>
      </c>
      <c r="B97" s="9" t="s">
        <v>15</v>
      </c>
      <c r="C97" s="12">
        <v>764973</v>
      </c>
      <c r="D97" s="12" t="str">
        <f t="shared" si="1"/>
        <v>https://webpac.tphcc.gov.tw/webpac/content.cfm?mid=764973</v>
      </c>
    </row>
    <row r="98" spans="1:4" x14ac:dyDescent="0.25">
      <c r="A98" s="9" t="s">
        <v>659</v>
      </c>
      <c r="B98" s="9" t="s">
        <v>15</v>
      </c>
      <c r="C98" s="12">
        <v>630855</v>
      </c>
      <c r="D98" s="12" t="str">
        <f t="shared" si="1"/>
        <v>https://webpac.tphcc.gov.tw/webpac/content.cfm?mid=630855</v>
      </c>
    </row>
    <row r="99" spans="1:4" x14ac:dyDescent="0.25">
      <c r="A99" s="9" t="s">
        <v>662</v>
      </c>
      <c r="B99" s="9" t="s">
        <v>15</v>
      </c>
      <c r="C99" s="12">
        <v>764936</v>
      </c>
      <c r="D99" s="12" t="str">
        <f t="shared" si="1"/>
        <v>https://webpac.tphcc.gov.tw/webpac/content.cfm?mid=764936</v>
      </c>
    </row>
    <row r="100" spans="1:4" x14ac:dyDescent="0.25">
      <c r="A100" s="9" t="s">
        <v>663</v>
      </c>
      <c r="B100" s="9" t="s">
        <v>15</v>
      </c>
      <c r="C100" s="12">
        <v>764944</v>
      </c>
      <c r="D100" s="12" t="str">
        <f t="shared" si="1"/>
        <v>https://webpac.tphcc.gov.tw/webpac/content.cfm?mid=764944</v>
      </c>
    </row>
    <row r="101" spans="1:4" x14ac:dyDescent="0.25">
      <c r="A101" s="9" t="s">
        <v>664</v>
      </c>
      <c r="B101" s="9" t="s">
        <v>15</v>
      </c>
      <c r="C101" s="12">
        <v>764955</v>
      </c>
      <c r="D101" s="12" t="str">
        <f t="shared" si="1"/>
        <v>https://webpac.tphcc.gov.tw/webpac/content.cfm?mid=764955</v>
      </c>
    </row>
  </sheetData>
  <phoneticPr fontId="4" type="noConversion"/>
  <hyperlinks>
    <hyperlink ref="B2" r:id="rId1"/>
  </hyperlinks>
  <pageMargins left="0.7" right="0.7" top="0.75" bottom="0.75" header="0.3" footer="0.3"/>
  <pageSetup paperSize="9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tabSelected="1" view="pageBreakPreview" zoomScale="48" zoomScaleNormal="44" zoomScaleSheetLayoutView="48" workbookViewId="0">
      <selection activeCell="A2" sqref="A2:G2"/>
    </sheetView>
  </sheetViews>
  <sheetFormatPr defaultRowHeight="32.25" x14ac:dyDescent="0.25"/>
  <cols>
    <col min="1" max="1" width="10.5" style="24" customWidth="1"/>
    <col min="2" max="2" width="33.5" style="3" customWidth="1"/>
    <col min="3" max="3" width="74.25" style="4" customWidth="1"/>
    <col min="4" max="4" width="36.5" style="2" customWidth="1"/>
    <col min="5" max="5" width="28.5" style="24" customWidth="1"/>
    <col min="6" max="6" width="14.875" style="24" customWidth="1"/>
    <col min="7" max="7" width="23.5" style="24" customWidth="1"/>
    <col min="8" max="9" width="27.125" style="1" customWidth="1"/>
    <col min="10" max="10" width="9" style="1" customWidth="1"/>
    <col min="11" max="16384" width="9" style="1"/>
  </cols>
  <sheetData>
    <row r="1" spans="1:7" ht="33" customHeight="1" x14ac:dyDescent="0.25">
      <c r="A1" s="33" t="s">
        <v>419</v>
      </c>
      <c r="B1" s="33"/>
      <c r="C1" s="33"/>
      <c r="D1" s="33"/>
      <c r="E1" s="33"/>
      <c r="F1" s="33"/>
      <c r="G1" s="33"/>
    </row>
    <row r="2" spans="1:7" ht="33" customHeight="1" x14ac:dyDescent="0.25">
      <c r="A2" s="34" t="s">
        <v>418</v>
      </c>
      <c r="B2" s="34"/>
      <c r="C2" s="34"/>
      <c r="D2" s="34"/>
      <c r="E2" s="34"/>
      <c r="F2" s="34"/>
      <c r="G2" s="34"/>
    </row>
    <row r="3" spans="1:7" ht="64.5" x14ac:dyDescent="0.25">
      <c r="A3" s="14" t="s">
        <v>0</v>
      </c>
      <c r="B3" s="16" t="s">
        <v>1</v>
      </c>
      <c r="C3" s="16" t="s">
        <v>2</v>
      </c>
      <c r="D3" s="14" t="s">
        <v>3</v>
      </c>
      <c r="E3" s="14" t="s">
        <v>4</v>
      </c>
      <c r="F3" s="14" t="s">
        <v>5</v>
      </c>
      <c r="G3" s="14" t="s">
        <v>6</v>
      </c>
    </row>
    <row r="4" spans="1:7" ht="36.75" x14ac:dyDescent="0.25">
      <c r="A4" s="19">
        <v>1</v>
      </c>
      <c r="B4" s="17" t="s">
        <v>267</v>
      </c>
      <c r="C4" s="18" t="str">
        <f>HYPERLINK(書目連結!D2,書目連結!A2)</f>
        <v>噩盡島II</v>
      </c>
      <c r="D4" s="17" t="s">
        <v>420</v>
      </c>
      <c r="E4" s="17" t="s">
        <v>82</v>
      </c>
      <c r="F4" s="17">
        <v>622</v>
      </c>
      <c r="G4" s="19" t="s">
        <v>7</v>
      </c>
    </row>
    <row r="5" spans="1:7" ht="36.75" x14ac:dyDescent="0.25">
      <c r="A5" s="19">
        <v>2</v>
      </c>
      <c r="B5" s="17" t="s">
        <v>172</v>
      </c>
      <c r="C5" s="18" t="str">
        <f>HYPERLINK(書目連結!D3,書目連結!A3)</f>
        <v>噩盡島</v>
      </c>
      <c r="D5" s="17" t="s">
        <v>420</v>
      </c>
      <c r="E5" s="17" t="s">
        <v>82</v>
      </c>
      <c r="F5" s="17">
        <v>506</v>
      </c>
      <c r="G5" s="19" t="s">
        <v>7</v>
      </c>
    </row>
    <row r="6" spans="1:7" ht="36.75" x14ac:dyDescent="0.25">
      <c r="A6" s="19">
        <v>3</v>
      </c>
      <c r="B6" s="17" t="s">
        <v>91</v>
      </c>
      <c r="C6" s="18" t="str">
        <f>HYPERLINK(書目連結!D4,書目連結!A4)</f>
        <v>星雲彼岸</v>
      </c>
      <c r="D6" s="17" t="s">
        <v>127</v>
      </c>
      <c r="E6" s="17" t="s">
        <v>93</v>
      </c>
      <c r="F6" s="17">
        <v>246</v>
      </c>
      <c r="G6" s="19" t="s">
        <v>7</v>
      </c>
    </row>
    <row r="7" spans="1:7" ht="36.75" x14ac:dyDescent="0.25">
      <c r="A7" s="19">
        <v>4</v>
      </c>
      <c r="B7" s="17" t="s">
        <v>421</v>
      </c>
      <c r="C7" s="18" t="str">
        <f>HYPERLINK(書目連結!D5,書目連結!A5)</f>
        <v>聖槍</v>
      </c>
      <c r="D7" s="17" t="s">
        <v>423</v>
      </c>
      <c r="E7" s="17" t="s">
        <v>424</v>
      </c>
      <c r="F7" s="17">
        <v>221</v>
      </c>
      <c r="G7" s="19" t="s">
        <v>7</v>
      </c>
    </row>
    <row r="8" spans="1:7" ht="36.75" x14ac:dyDescent="0.25">
      <c r="A8" s="19">
        <v>5</v>
      </c>
      <c r="B8" s="17" t="s">
        <v>273</v>
      </c>
      <c r="C8" s="18" t="str">
        <f>HYPERLINK(書目連結!D6,書目連結!A6)</f>
        <v>日月當空</v>
      </c>
      <c r="D8" s="17" t="s">
        <v>12</v>
      </c>
      <c r="E8" s="17" t="s">
        <v>13</v>
      </c>
      <c r="F8" s="17">
        <v>198</v>
      </c>
      <c r="G8" s="19" t="s">
        <v>7</v>
      </c>
    </row>
    <row r="9" spans="1:7" ht="73.5" x14ac:dyDescent="0.25">
      <c r="A9" s="19">
        <v>6</v>
      </c>
      <c r="B9" s="17" t="s">
        <v>9</v>
      </c>
      <c r="C9" s="18" t="str">
        <f>HYPERLINK(書目連結!D7,書目連結!A7)</f>
        <v>武動乾坤</v>
      </c>
      <c r="D9" s="17" t="s">
        <v>10</v>
      </c>
      <c r="E9" s="17" t="s">
        <v>167</v>
      </c>
      <c r="F9" s="17">
        <v>187</v>
      </c>
      <c r="G9" s="19" t="s">
        <v>7</v>
      </c>
    </row>
    <row r="10" spans="1:7" ht="73.5" x14ac:dyDescent="0.25">
      <c r="A10" s="19">
        <v>7</v>
      </c>
      <c r="B10" s="17" t="s">
        <v>425</v>
      </c>
      <c r="C10" s="18" t="str">
        <f>HYPERLINK(書目連結!D8,書目連結!A8)</f>
        <v>臺灣詩選</v>
      </c>
      <c r="D10" s="17" t="s">
        <v>427</v>
      </c>
      <c r="E10" s="17" t="s">
        <v>428</v>
      </c>
      <c r="F10" s="17">
        <v>180</v>
      </c>
      <c r="G10" s="19" t="s">
        <v>7</v>
      </c>
    </row>
    <row r="11" spans="1:7" ht="77.25" customHeight="1" x14ac:dyDescent="0.25">
      <c r="A11" s="19">
        <v>8</v>
      </c>
      <c r="B11" s="17" t="s">
        <v>429</v>
      </c>
      <c r="C11" s="18" t="str">
        <f>HYPERLINK(書目連結!D9,書目連結!A9)</f>
        <v>慢讀 / 宋詞 : 珍愛源自生活的深情</v>
      </c>
      <c r="D11" s="17" t="s">
        <v>431</v>
      </c>
      <c r="E11" s="17" t="s">
        <v>432</v>
      </c>
      <c r="F11" s="17">
        <v>167</v>
      </c>
      <c r="G11" s="19" t="s">
        <v>7</v>
      </c>
    </row>
    <row r="12" spans="1:7" ht="73.5" x14ac:dyDescent="0.25">
      <c r="A12" s="19">
        <v>9</v>
      </c>
      <c r="B12" s="17" t="s">
        <v>181</v>
      </c>
      <c r="C12" s="18" t="str">
        <f>HYPERLINK(書目連結!D10,書目連結!A10)</f>
        <v>龍戰在野</v>
      </c>
      <c r="D12" s="17" t="s">
        <v>12</v>
      </c>
      <c r="E12" s="17" t="s">
        <v>183</v>
      </c>
      <c r="F12" s="17">
        <v>167</v>
      </c>
      <c r="G12" s="19" t="s">
        <v>7</v>
      </c>
    </row>
    <row r="13" spans="1:7" ht="36.75" x14ac:dyDescent="0.25">
      <c r="A13" s="19">
        <v>10</v>
      </c>
      <c r="B13" s="17" t="s">
        <v>433</v>
      </c>
      <c r="C13" s="18" t="str">
        <f>HYPERLINK(書目連結!D11,書目連結!A11)</f>
        <v>命運之人</v>
      </c>
      <c r="D13" s="17" t="s">
        <v>435</v>
      </c>
      <c r="E13" s="17" t="s">
        <v>8</v>
      </c>
      <c r="F13" s="17">
        <v>165</v>
      </c>
      <c r="G13" s="19" t="s">
        <v>7</v>
      </c>
    </row>
    <row r="14" spans="1:7" ht="73.5" x14ac:dyDescent="0.25">
      <c r="A14" s="19">
        <v>11</v>
      </c>
      <c r="B14" s="17" t="s">
        <v>436</v>
      </c>
      <c r="C14" s="18" t="str">
        <f>HYPERLINK(書目連結!D12,書目連結!A12)</f>
        <v>貓咪購物臺</v>
      </c>
      <c r="D14" s="17" t="s">
        <v>438</v>
      </c>
      <c r="E14" s="17" t="s">
        <v>439</v>
      </c>
      <c r="F14" s="17">
        <v>163</v>
      </c>
      <c r="G14" s="19" t="s">
        <v>7</v>
      </c>
    </row>
    <row r="15" spans="1:7" ht="73.5" x14ac:dyDescent="0.25">
      <c r="A15" s="19">
        <v>12</v>
      </c>
      <c r="B15" s="17" t="s">
        <v>440</v>
      </c>
      <c r="C15" s="18" t="str">
        <f>HYPERLINK(書目連結!D13,書目連結!A13)</f>
        <v>我們依然相信</v>
      </c>
      <c r="D15" s="17" t="s">
        <v>442</v>
      </c>
      <c r="E15" s="17" t="s">
        <v>443</v>
      </c>
      <c r="F15" s="17">
        <v>163</v>
      </c>
      <c r="G15" s="19" t="s">
        <v>7</v>
      </c>
    </row>
    <row r="16" spans="1:7" ht="147" x14ac:dyDescent="0.25">
      <c r="A16" s="19">
        <v>13</v>
      </c>
      <c r="B16" s="17" t="s">
        <v>444</v>
      </c>
      <c r="C16" s="18" t="str">
        <f>HYPERLINK(書目連結!D14,書目連結!A14)</f>
        <v>溫柔, 是最堅強的力量</v>
      </c>
      <c r="D16" s="17" t="s">
        <v>446</v>
      </c>
      <c r="E16" s="17" t="s">
        <v>447</v>
      </c>
      <c r="F16" s="17">
        <v>162</v>
      </c>
      <c r="G16" s="19" t="s">
        <v>7</v>
      </c>
    </row>
    <row r="17" spans="1:7" ht="73.5" x14ac:dyDescent="0.25">
      <c r="A17" s="19">
        <v>14</v>
      </c>
      <c r="B17" s="17" t="s">
        <v>448</v>
      </c>
      <c r="C17" s="18" t="str">
        <f>HYPERLINK(書目連結!D15,書目連結!A15)</f>
        <v>周作人 : 自己的園地</v>
      </c>
      <c r="D17" s="17" t="s">
        <v>450</v>
      </c>
      <c r="E17" s="17" t="s">
        <v>439</v>
      </c>
      <c r="F17" s="17">
        <v>160</v>
      </c>
      <c r="G17" s="19" t="s">
        <v>7</v>
      </c>
    </row>
    <row r="18" spans="1:7" ht="36.75" x14ac:dyDescent="0.25">
      <c r="A18" s="19">
        <v>15</v>
      </c>
      <c r="B18" s="17" t="s">
        <v>451</v>
      </c>
      <c r="C18" s="18" t="str">
        <f>HYPERLINK(書目連結!D16,書目連結!A16)</f>
        <v>奇蹟男孩</v>
      </c>
      <c r="D18" s="17" t="s">
        <v>453</v>
      </c>
      <c r="E18" s="17" t="s">
        <v>454</v>
      </c>
      <c r="F18" s="17">
        <v>160</v>
      </c>
      <c r="G18" s="19" t="s">
        <v>7</v>
      </c>
    </row>
    <row r="19" spans="1:7" ht="73.5" x14ac:dyDescent="0.25">
      <c r="A19" s="19">
        <v>16</v>
      </c>
      <c r="B19" s="17" t="s">
        <v>455</v>
      </c>
      <c r="C19" s="18" t="str">
        <f>HYPERLINK(書目連結!D17,書目連結!A17)</f>
        <v>春在綠蕪中</v>
      </c>
      <c r="D19" s="17" t="s">
        <v>457</v>
      </c>
      <c r="E19" s="17" t="s">
        <v>194</v>
      </c>
      <c r="F19" s="17">
        <v>160</v>
      </c>
      <c r="G19" s="19" t="s">
        <v>7</v>
      </c>
    </row>
    <row r="20" spans="1:7" ht="36.75" x14ac:dyDescent="0.25">
      <c r="A20" s="19">
        <v>17</v>
      </c>
      <c r="B20" s="17" t="s">
        <v>458</v>
      </c>
      <c r="C20" s="18" t="str">
        <f>HYPERLINK(書目連結!D18,書目連結!A18)</f>
        <v>一天零一天</v>
      </c>
      <c r="D20" s="17" t="s">
        <v>460</v>
      </c>
      <c r="E20" s="17" t="s">
        <v>454</v>
      </c>
      <c r="F20" s="17">
        <v>160</v>
      </c>
      <c r="G20" s="19" t="s">
        <v>7</v>
      </c>
    </row>
    <row r="21" spans="1:7" ht="36.75" x14ac:dyDescent="0.25">
      <c r="A21" s="19">
        <v>18</v>
      </c>
      <c r="B21" s="17" t="s">
        <v>461</v>
      </c>
      <c r="C21" s="18" t="str">
        <f>HYPERLINK(書目連結!D19,書目連結!A19)</f>
        <v>全球華文女作家散文選</v>
      </c>
      <c r="D21" s="17" t="s">
        <v>463</v>
      </c>
      <c r="E21" s="17" t="s">
        <v>464</v>
      </c>
      <c r="F21" s="17">
        <v>159</v>
      </c>
      <c r="G21" s="19" t="s">
        <v>7</v>
      </c>
    </row>
    <row r="22" spans="1:7" ht="73.5" x14ac:dyDescent="0.25">
      <c r="A22" s="19">
        <v>19</v>
      </c>
      <c r="B22" s="17" t="s">
        <v>465</v>
      </c>
      <c r="C22" s="18" t="str">
        <f>HYPERLINK(書目連結!D20,書目連結!A20)</f>
        <v>9歲女孩的勇氣學堂 : 我的眼淚是快樂的</v>
      </c>
      <c r="D22" s="17" t="s">
        <v>467</v>
      </c>
      <c r="E22" s="17" t="s">
        <v>468</v>
      </c>
      <c r="F22" s="17">
        <v>158</v>
      </c>
      <c r="G22" s="19" t="s">
        <v>7</v>
      </c>
    </row>
    <row r="23" spans="1:7" ht="36.75" x14ac:dyDescent="0.25">
      <c r="A23" s="19">
        <v>20</v>
      </c>
      <c r="B23" s="17" t="s">
        <v>469</v>
      </c>
      <c r="C23" s="18" t="str">
        <f>HYPERLINK(書目連結!D21,書目連結!A21)</f>
        <v>陽痿美國</v>
      </c>
      <c r="D23" s="17" t="s">
        <v>471</v>
      </c>
      <c r="E23" s="17" t="s">
        <v>472</v>
      </c>
      <c r="F23" s="17">
        <v>157</v>
      </c>
      <c r="G23" s="19" t="s">
        <v>7</v>
      </c>
    </row>
    <row r="24" spans="1:7" ht="73.5" x14ac:dyDescent="0.25">
      <c r="A24" s="19">
        <v>21</v>
      </c>
      <c r="B24" s="17" t="s">
        <v>473</v>
      </c>
      <c r="C24" s="18" t="str">
        <f>HYPERLINK(書目連結!D22,書目連結!A22)</f>
        <v>無條件信任的力量 : 來自非洲的九頭母牛</v>
      </c>
      <c r="D24" s="17" t="s">
        <v>475</v>
      </c>
      <c r="E24" s="17" t="s">
        <v>476</v>
      </c>
      <c r="F24" s="17">
        <v>154</v>
      </c>
      <c r="G24" s="19" t="s">
        <v>7</v>
      </c>
    </row>
    <row r="25" spans="1:7" ht="73.5" x14ac:dyDescent="0.25">
      <c r="A25" s="19">
        <v>22</v>
      </c>
      <c r="B25" s="17" t="s">
        <v>477</v>
      </c>
      <c r="C25" s="18" t="str">
        <f>HYPERLINK(書目連結!D23,書目連結!A23)</f>
        <v>看見自己.看清世界. 二-八 : 七十個鼓舞孩子的生命錦囊</v>
      </c>
      <c r="D25" s="17" t="s">
        <v>479</v>
      </c>
      <c r="E25" s="17" t="s">
        <v>480</v>
      </c>
      <c r="F25" s="17">
        <v>147</v>
      </c>
      <c r="G25" s="19" t="s">
        <v>7</v>
      </c>
    </row>
    <row r="26" spans="1:7" ht="73.5" x14ac:dyDescent="0.25">
      <c r="A26" s="19">
        <v>23</v>
      </c>
      <c r="B26" s="17" t="s">
        <v>279</v>
      </c>
      <c r="C26" s="18" t="str">
        <f>HYPERLINK(書目連結!D24,書目連結!A24)</f>
        <v>解憂雜貨店</v>
      </c>
      <c r="D26" s="17" t="s">
        <v>266</v>
      </c>
      <c r="E26" s="17" t="s">
        <v>180</v>
      </c>
      <c r="F26" s="17">
        <v>144</v>
      </c>
      <c r="G26" s="19" t="s">
        <v>7</v>
      </c>
    </row>
    <row r="27" spans="1:7" ht="73.5" x14ac:dyDescent="0.25">
      <c r="A27" s="19">
        <v>24</v>
      </c>
      <c r="B27" s="17" t="s">
        <v>481</v>
      </c>
      <c r="C27" s="18" t="str">
        <f>HYPERLINK(書目連結!D25,書目連結!A25)</f>
        <v>十方一念</v>
      </c>
      <c r="D27" s="17" t="s">
        <v>483</v>
      </c>
      <c r="E27" s="17" t="s">
        <v>184</v>
      </c>
      <c r="F27" s="17">
        <v>129</v>
      </c>
      <c r="G27" s="19" t="s">
        <v>7</v>
      </c>
    </row>
    <row r="28" spans="1:7" ht="73.5" x14ac:dyDescent="0.25">
      <c r="A28" s="19">
        <v>25</v>
      </c>
      <c r="B28" s="17" t="s">
        <v>484</v>
      </c>
      <c r="C28" s="18" t="str">
        <f>HYPERLINK(書目連結!D26,書目連結!A26)</f>
        <v>天地明環</v>
      </c>
      <c r="D28" s="17" t="s">
        <v>12</v>
      </c>
      <c r="E28" s="17" t="s">
        <v>183</v>
      </c>
      <c r="F28" s="17">
        <v>126</v>
      </c>
      <c r="G28" s="19" t="s">
        <v>7</v>
      </c>
    </row>
    <row r="29" spans="1:7" ht="36.75" x14ac:dyDescent="0.25">
      <c r="A29" s="19">
        <v>26</v>
      </c>
      <c r="B29" s="17" t="s">
        <v>486</v>
      </c>
      <c r="C29" s="18" t="str">
        <f>HYPERLINK(書目連結!D27,書目連結!A27)</f>
        <v>卡迪斯紅星</v>
      </c>
      <c r="D29" s="17" t="s">
        <v>488</v>
      </c>
      <c r="E29" s="17" t="s">
        <v>8</v>
      </c>
      <c r="F29" s="17">
        <v>125</v>
      </c>
      <c r="G29" s="19" t="s">
        <v>7</v>
      </c>
    </row>
    <row r="30" spans="1:7" ht="36.75" x14ac:dyDescent="0.25">
      <c r="A30" s="19">
        <v>27</v>
      </c>
      <c r="B30" s="17" t="s">
        <v>489</v>
      </c>
      <c r="C30" s="18" t="str">
        <f>HYPERLINK(書目連結!D28,書目連結!A28)</f>
        <v>氣質卡小狗學堂</v>
      </c>
      <c r="D30" s="17" t="s">
        <v>491</v>
      </c>
      <c r="E30" s="17" t="s">
        <v>492</v>
      </c>
      <c r="F30" s="17">
        <v>124</v>
      </c>
      <c r="G30" s="19" t="s">
        <v>7</v>
      </c>
    </row>
    <row r="31" spans="1:7" ht="147" x14ac:dyDescent="0.25">
      <c r="A31" s="19">
        <v>28</v>
      </c>
      <c r="B31" s="17" t="s">
        <v>493</v>
      </c>
      <c r="C31" s="18" t="str">
        <f>HYPERLINK(書目連結!D29,書目連結!A29)</f>
        <v>冰與火之歌. 第一部, 權力遊戲</v>
      </c>
      <c r="D31" s="17" t="s">
        <v>495</v>
      </c>
      <c r="E31" s="17" t="s">
        <v>447</v>
      </c>
      <c r="F31" s="17">
        <v>124</v>
      </c>
      <c r="G31" s="19" t="s">
        <v>7</v>
      </c>
    </row>
    <row r="32" spans="1:7" ht="36.75" x14ac:dyDescent="0.25">
      <c r="A32" s="19">
        <v>29</v>
      </c>
      <c r="B32" s="17" t="s">
        <v>496</v>
      </c>
      <c r="C32" s="18" t="str">
        <f>HYPERLINK(書目連結!D30,書目連結!A30)</f>
        <v>週末</v>
      </c>
      <c r="D32" s="17" t="s">
        <v>498</v>
      </c>
      <c r="E32" s="17" t="s">
        <v>8</v>
      </c>
      <c r="F32" s="17">
        <v>123</v>
      </c>
      <c r="G32" s="19" t="s">
        <v>7</v>
      </c>
    </row>
    <row r="33" spans="1:7" ht="36.75" x14ac:dyDescent="0.25">
      <c r="A33" s="19">
        <v>30</v>
      </c>
      <c r="B33" s="17" t="s">
        <v>499</v>
      </c>
      <c r="C33" s="18" t="str">
        <f>HYPERLINK(書目連結!D31,書目連結!A31)</f>
        <v>天下第一青樓</v>
      </c>
      <c r="D33" s="17" t="s">
        <v>501</v>
      </c>
      <c r="E33" s="17" t="s">
        <v>502</v>
      </c>
      <c r="F33" s="17">
        <v>119</v>
      </c>
      <c r="G33" s="19" t="s">
        <v>7</v>
      </c>
    </row>
    <row r="34" spans="1:7" ht="73.5" x14ac:dyDescent="0.25">
      <c r="A34" s="19">
        <v>31</v>
      </c>
      <c r="B34" s="17" t="s">
        <v>11</v>
      </c>
      <c r="C34" s="18" t="str">
        <f>HYPERLINK(書目連結!D32,書目連結!A32)</f>
        <v>被討厭的勇氣 : 自我啟發之父「阿德勒」的教導</v>
      </c>
      <c r="D34" s="17" t="s">
        <v>79</v>
      </c>
      <c r="E34" s="17" t="s">
        <v>75</v>
      </c>
      <c r="F34" s="17">
        <v>119</v>
      </c>
      <c r="G34" s="19" t="s">
        <v>7</v>
      </c>
    </row>
    <row r="35" spans="1:7" ht="73.5" x14ac:dyDescent="0.25">
      <c r="A35" s="19">
        <v>32</v>
      </c>
      <c r="B35" s="17" t="s">
        <v>503</v>
      </c>
      <c r="C35" s="18" t="str">
        <f>HYPERLINK(書目連結!D33,書目連結!A33)</f>
        <v>不能說的名字</v>
      </c>
      <c r="D35" s="17" t="s">
        <v>505</v>
      </c>
      <c r="E35" s="17" t="s">
        <v>180</v>
      </c>
      <c r="F35" s="17">
        <v>116</v>
      </c>
      <c r="G35" s="19" t="s">
        <v>7</v>
      </c>
    </row>
    <row r="36" spans="1:7" ht="36.75" x14ac:dyDescent="0.25">
      <c r="A36" s="19">
        <v>33</v>
      </c>
      <c r="B36" s="17" t="s">
        <v>506</v>
      </c>
      <c r="C36" s="18" t="str">
        <f>HYPERLINK(書目連結!D34,書目連結!A34)</f>
        <v>諾亞的魔幻旅程</v>
      </c>
      <c r="D36" s="17" t="s">
        <v>508</v>
      </c>
      <c r="E36" s="17" t="s">
        <v>8</v>
      </c>
      <c r="F36" s="17">
        <v>108</v>
      </c>
      <c r="G36" s="19" t="s">
        <v>7</v>
      </c>
    </row>
    <row r="37" spans="1:7" ht="36.75" x14ac:dyDescent="0.25">
      <c r="A37" s="19">
        <v>34</v>
      </c>
      <c r="B37" s="17" t="s">
        <v>509</v>
      </c>
      <c r="C37" s="18" t="str">
        <f>HYPERLINK(書目連結!D35,書目連結!A35)</f>
        <v>南方以南 : 海生館駐館筆記</v>
      </c>
      <c r="D37" s="17" t="s">
        <v>511</v>
      </c>
      <c r="E37" s="17" t="s">
        <v>512</v>
      </c>
      <c r="F37" s="17">
        <v>107</v>
      </c>
      <c r="G37" s="19" t="s">
        <v>7</v>
      </c>
    </row>
    <row r="38" spans="1:7" ht="36.75" x14ac:dyDescent="0.25">
      <c r="A38" s="19">
        <v>35</v>
      </c>
      <c r="B38" s="17" t="s">
        <v>513</v>
      </c>
      <c r="C38" s="18" t="str">
        <f>HYPERLINK(書目連結!D36,書目連結!A36)</f>
        <v>呼吸鞦韆</v>
      </c>
      <c r="D38" s="17" t="s">
        <v>515</v>
      </c>
      <c r="E38" s="17" t="s">
        <v>13</v>
      </c>
      <c r="F38" s="17">
        <v>107</v>
      </c>
      <c r="G38" s="19" t="s">
        <v>7</v>
      </c>
    </row>
    <row r="39" spans="1:7" ht="36.75" x14ac:dyDescent="0.25">
      <c r="A39" s="19">
        <v>36</v>
      </c>
      <c r="B39" s="17" t="s">
        <v>516</v>
      </c>
      <c r="C39" s="18" t="str">
        <f>HYPERLINK(書目連結!D37,書目連結!A37)</f>
        <v>瑪麗的真相</v>
      </c>
      <c r="D39" s="17" t="s">
        <v>518</v>
      </c>
      <c r="E39" s="17" t="s">
        <v>519</v>
      </c>
      <c r="F39" s="17">
        <v>105</v>
      </c>
      <c r="G39" s="19" t="s">
        <v>7</v>
      </c>
    </row>
    <row r="40" spans="1:7" ht="36.75" x14ac:dyDescent="0.25">
      <c r="A40" s="19">
        <v>37</v>
      </c>
      <c r="B40" s="17" t="s">
        <v>520</v>
      </c>
      <c r="C40" s="18" t="str">
        <f>HYPERLINK(書目連結!D38,書目連結!A38)</f>
        <v>冬季街區</v>
      </c>
      <c r="D40" s="17" t="s">
        <v>522</v>
      </c>
      <c r="E40" s="17" t="s">
        <v>519</v>
      </c>
      <c r="F40" s="17">
        <v>105</v>
      </c>
      <c r="G40" s="19" t="s">
        <v>7</v>
      </c>
    </row>
    <row r="41" spans="1:7" ht="110.25" x14ac:dyDescent="0.25">
      <c r="A41" s="19">
        <v>38</v>
      </c>
      <c r="B41" s="17" t="s">
        <v>523</v>
      </c>
      <c r="C41" s="18" t="str">
        <f>HYPERLINK(書目連結!D39,書目連結!A39)</f>
        <v>超圖解資料科學 : 數據處理 入門中的入門, 強化處理力x判讀力x資料倫理</v>
      </c>
      <c r="D41" s="17" t="s">
        <v>525</v>
      </c>
      <c r="E41" s="17" t="s">
        <v>526</v>
      </c>
      <c r="F41" s="17">
        <v>104</v>
      </c>
      <c r="G41" s="19" t="s">
        <v>7</v>
      </c>
    </row>
    <row r="42" spans="1:7" ht="36.75" x14ac:dyDescent="0.25">
      <c r="A42" s="19">
        <v>39</v>
      </c>
      <c r="B42" s="17" t="s">
        <v>527</v>
      </c>
      <c r="C42" s="18" t="str">
        <f>HYPERLINK(書目連結!D40,書目連結!A40)</f>
        <v>日本私房菜</v>
      </c>
      <c r="D42" s="17" t="s">
        <v>529</v>
      </c>
      <c r="E42" s="17" t="s">
        <v>530</v>
      </c>
      <c r="F42" s="17">
        <v>103</v>
      </c>
      <c r="G42" s="19" t="s">
        <v>7</v>
      </c>
    </row>
    <row r="43" spans="1:7" ht="36.75" x14ac:dyDescent="0.25">
      <c r="A43" s="19">
        <v>40</v>
      </c>
      <c r="B43" s="17" t="s">
        <v>531</v>
      </c>
      <c r="C43" s="18" t="str">
        <f>HYPERLINK(書目連結!D41,書目連結!A41)</f>
        <v>凶宅筆記</v>
      </c>
      <c r="D43" s="17" t="s">
        <v>533</v>
      </c>
      <c r="E43" s="17" t="s">
        <v>534</v>
      </c>
      <c r="F43" s="17">
        <v>103</v>
      </c>
      <c r="G43" s="19" t="s">
        <v>7</v>
      </c>
    </row>
    <row r="44" spans="1:7" ht="73.5" x14ac:dyDescent="0.25">
      <c r="A44" s="19">
        <v>41</v>
      </c>
      <c r="B44" s="17" t="s">
        <v>272</v>
      </c>
      <c r="C44" s="18" t="str">
        <f>HYPERLINK(書目連結!D42,書目連結!A42)</f>
        <v>婆婆, 是家人不是外人</v>
      </c>
      <c r="D44" s="17" t="s">
        <v>251</v>
      </c>
      <c r="E44" s="17" t="s">
        <v>439</v>
      </c>
      <c r="F44" s="17">
        <v>102</v>
      </c>
      <c r="G44" s="19" t="s">
        <v>7</v>
      </c>
    </row>
    <row r="45" spans="1:7" ht="36.75" x14ac:dyDescent="0.25">
      <c r="A45" s="19">
        <v>42</v>
      </c>
      <c r="B45" s="17" t="s">
        <v>535</v>
      </c>
      <c r="C45" s="18" t="str">
        <f>HYPERLINK(書目連結!D43,書目連結!A43)</f>
        <v>絕命追緝令</v>
      </c>
      <c r="D45" s="17" t="s">
        <v>537</v>
      </c>
      <c r="E45" s="17" t="s">
        <v>538</v>
      </c>
      <c r="F45" s="17">
        <v>102</v>
      </c>
      <c r="G45" s="19" t="s">
        <v>7</v>
      </c>
    </row>
    <row r="46" spans="1:7" ht="66" customHeight="1" x14ac:dyDescent="0.25">
      <c r="A46" s="19">
        <v>43</v>
      </c>
      <c r="B46" s="17" t="s">
        <v>168</v>
      </c>
      <c r="C46" s="18" t="str">
        <f>HYPERLINK(書目連結!D44,書目連結!A44)</f>
        <v>愛妞! 首爾讓妳越玩越美麗</v>
      </c>
      <c r="D46" s="17" t="s">
        <v>170</v>
      </c>
      <c r="E46" s="17" t="s">
        <v>171</v>
      </c>
      <c r="F46" s="17">
        <v>102</v>
      </c>
      <c r="G46" s="19" t="s">
        <v>7</v>
      </c>
    </row>
    <row r="47" spans="1:7" ht="36.75" x14ac:dyDescent="0.25">
      <c r="A47" s="19">
        <v>44</v>
      </c>
      <c r="B47" s="17" t="s">
        <v>539</v>
      </c>
      <c r="C47" s="18" t="str">
        <f>HYPERLINK(書目連結!D45,書目連結!A45)</f>
        <v>三十七道品講記</v>
      </c>
      <c r="D47" s="17" t="s">
        <v>541</v>
      </c>
      <c r="E47" s="17" t="s">
        <v>542</v>
      </c>
      <c r="F47" s="17">
        <v>101</v>
      </c>
      <c r="G47" s="19" t="s">
        <v>7</v>
      </c>
    </row>
    <row r="48" spans="1:7" ht="36.75" x14ac:dyDescent="0.25">
      <c r="A48" s="19">
        <v>45</v>
      </c>
      <c r="B48" s="17" t="s">
        <v>543</v>
      </c>
      <c r="C48" s="18" t="str">
        <f>HYPERLINK(書目連結!D46,書目連結!A46)</f>
        <v>請照顧我媽媽</v>
      </c>
      <c r="D48" s="17" t="s">
        <v>545</v>
      </c>
      <c r="E48" s="17" t="s">
        <v>492</v>
      </c>
      <c r="F48" s="17">
        <v>100</v>
      </c>
      <c r="G48" s="19" t="s">
        <v>7</v>
      </c>
    </row>
    <row r="49" spans="1:7" ht="36.75" x14ac:dyDescent="0.25">
      <c r="A49" s="19">
        <v>46</v>
      </c>
      <c r="B49" s="17" t="s">
        <v>178</v>
      </c>
      <c r="C49" s="18" t="str">
        <f>HYPERLINK(書目連結!D47,書目連結!A47)</f>
        <v>大唐雙龍傳修訂版</v>
      </c>
      <c r="D49" s="17" t="s">
        <v>12</v>
      </c>
      <c r="E49" s="17" t="s">
        <v>13</v>
      </c>
      <c r="F49" s="17">
        <v>100</v>
      </c>
      <c r="G49" s="19" t="s">
        <v>7</v>
      </c>
    </row>
    <row r="50" spans="1:7" ht="73.5" x14ac:dyDescent="0.25">
      <c r="A50" s="19">
        <v>47</v>
      </c>
      <c r="B50" s="17" t="s">
        <v>546</v>
      </c>
      <c r="C50" s="18" t="str">
        <f>HYPERLINK(書目連結!D48,書目連結!A48)</f>
        <v>最後的外科醫生</v>
      </c>
      <c r="D50" s="17" t="s">
        <v>548</v>
      </c>
      <c r="E50" s="17" t="s">
        <v>549</v>
      </c>
      <c r="F50" s="17">
        <v>100</v>
      </c>
      <c r="G50" s="19" t="s">
        <v>7</v>
      </c>
    </row>
    <row r="51" spans="1:7" ht="36.75" x14ac:dyDescent="0.25">
      <c r="A51" s="19">
        <v>48</v>
      </c>
      <c r="B51" s="17" t="s">
        <v>550</v>
      </c>
      <c r="C51" s="18" t="str">
        <f>HYPERLINK(書目連結!D49,書目連結!A49)</f>
        <v>寫給離家出走的女兒</v>
      </c>
      <c r="D51" s="17" t="s">
        <v>552</v>
      </c>
      <c r="E51" s="17" t="s">
        <v>8</v>
      </c>
      <c r="F51" s="17">
        <v>99</v>
      </c>
      <c r="G51" s="19" t="s">
        <v>7</v>
      </c>
    </row>
    <row r="52" spans="1:7" ht="73.5" x14ac:dyDescent="0.25">
      <c r="A52" s="19">
        <v>49</v>
      </c>
      <c r="B52" s="17" t="s">
        <v>188</v>
      </c>
      <c r="C52" s="18" t="str">
        <f>HYPERLINK(書目連結!D50,書目連結!A50)</f>
        <v>哈利波特 : 神秘的魔法石</v>
      </c>
      <c r="D52" s="17" t="s">
        <v>128</v>
      </c>
      <c r="E52" s="17" t="s">
        <v>180</v>
      </c>
      <c r="F52" s="17">
        <v>99</v>
      </c>
      <c r="G52" s="19" t="s">
        <v>7</v>
      </c>
    </row>
    <row r="53" spans="1:7" ht="73.5" x14ac:dyDescent="0.25">
      <c r="A53" s="19">
        <v>50</v>
      </c>
      <c r="B53" s="17" t="s">
        <v>270</v>
      </c>
      <c r="C53" s="18" t="str">
        <f>HYPERLINK(書目連結!D51,書目連結!A51)</f>
        <v>超級關係 : 弱連結法則所爆發的強大社群力量</v>
      </c>
      <c r="D53" s="17" t="s">
        <v>248</v>
      </c>
      <c r="E53" s="17" t="s">
        <v>13</v>
      </c>
      <c r="F53" s="17">
        <v>99</v>
      </c>
      <c r="G53" s="20" t="s">
        <v>7</v>
      </c>
    </row>
    <row r="54" spans="1:7" ht="36.75" x14ac:dyDescent="0.25">
      <c r="A54" s="19">
        <v>51</v>
      </c>
      <c r="B54" s="17" t="s">
        <v>553</v>
      </c>
      <c r="C54" s="18" t="str">
        <f>HYPERLINK(書目連結!D52,書目連結!A52)</f>
        <v>淚流不止</v>
      </c>
      <c r="D54" s="17" t="s">
        <v>555</v>
      </c>
      <c r="E54" s="17" t="s">
        <v>8</v>
      </c>
      <c r="F54" s="17">
        <v>99</v>
      </c>
      <c r="G54" s="19" t="s">
        <v>7</v>
      </c>
    </row>
    <row r="55" spans="1:7" ht="73.5" x14ac:dyDescent="0.25">
      <c r="A55" s="19">
        <v>52</v>
      </c>
      <c r="B55" s="17" t="s">
        <v>175</v>
      </c>
      <c r="C55" s="18" t="str">
        <f>HYPERLINK(書目連結!D53,書目連結!A53)</f>
        <v>九州玩全指南 : 九州達人究極全搜. 七縣三七七處食玩美樂地</v>
      </c>
      <c r="D55" s="17" t="s">
        <v>177</v>
      </c>
      <c r="E55" s="17" t="s">
        <v>171</v>
      </c>
      <c r="F55" s="17">
        <v>99</v>
      </c>
      <c r="G55" s="19" t="s">
        <v>7</v>
      </c>
    </row>
    <row r="56" spans="1:7" ht="110.25" x14ac:dyDescent="0.25">
      <c r="A56" s="19">
        <v>53</v>
      </c>
      <c r="B56" s="17" t="s">
        <v>271</v>
      </c>
      <c r="C56" s="18" t="str">
        <f>HYPERLINK(書目連結!D54,書目連結!A54)</f>
        <v>隱藏的邏輯 : 掌握群眾行為的不敗公式</v>
      </c>
      <c r="D56" s="17" t="s">
        <v>556</v>
      </c>
      <c r="E56" s="17" t="s">
        <v>83</v>
      </c>
      <c r="F56" s="17">
        <v>99</v>
      </c>
      <c r="G56" s="19" t="s">
        <v>7</v>
      </c>
    </row>
    <row r="57" spans="1:7" ht="36.75" x14ac:dyDescent="0.25">
      <c r="A57" s="19">
        <v>54</v>
      </c>
      <c r="B57" s="17" t="s">
        <v>557</v>
      </c>
      <c r="C57" s="18" t="str">
        <f>HYPERLINK(書目連結!D55,書目連結!A55)</f>
        <v>母親的守密者</v>
      </c>
      <c r="D57" s="17" t="s">
        <v>559</v>
      </c>
      <c r="E57" s="17" t="s">
        <v>519</v>
      </c>
      <c r="F57" s="17">
        <v>98</v>
      </c>
      <c r="G57" s="19" t="s">
        <v>7</v>
      </c>
    </row>
    <row r="58" spans="1:7" ht="36.75" x14ac:dyDescent="0.25">
      <c r="A58" s="19">
        <v>55</v>
      </c>
      <c r="B58" s="17" t="s">
        <v>560</v>
      </c>
      <c r="C58" s="18" t="str">
        <f>HYPERLINK(書目連結!D56,書目連結!A56)</f>
        <v>塔羅牌送行者</v>
      </c>
      <c r="D58" s="17" t="s">
        <v>562</v>
      </c>
      <c r="E58" s="17" t="s">
        <v>454</v>
      </c>
      <c r="F58" s="17">
        <v>98</v>
      </c>
      <c r="G58" s="21" t="s">
        <v>7</v>
      </c>
    </row>
    <row r="59" spans="1:7" ht="36.75" x14ac:dyDescent="0.25">
      <c r="A59" s="19">
        <v>56</v>
      </c>
      <c r="B59" s="17" t="s">
        <v>274</v>
      </c>
      <c r="C59" s="18" t="str">
        <f>HYPERLINK(書目連結!D57,書目連結!A57)</f>
        <v>走路, 也是一種哲學</v>
      </c>
      <c r="D59" s="17" t="s">
        <v>255</v>
      </c>
      <c r="E59" s="17" t="s">
        <v>256</v>
      </c>
      <c r="F59" s="17">
        <v>98</v>
      </c>
      <c r="G59" s="19" t="s">
        <v>7</v>
      </c>
    </row>
    <row r="60" spans="1:7" ht="147" x14ac:dyDescent="0.25">
      <c r="A60" s="20">
        <v>57</v>
      </c>
      <c r="B60" s="17" t="s">
        <v>564</v>
      </c>
      <c r="C60" s="18" t="str">
        <f>HYPERLINK(書目連結!D58,書目連結!A58)</f>
        <v>死亡的純度</v>
      </c>
      <c r="D60" s="17" t="s">
        <v>566</v>
      </c>
      <c r="E60" s="17" t="s">
        <v>567</v>
      </c>
      <c r="F60" s="17">
        <v>98</v>
      </c>
      <c r="G60" s="20" t="s">
        <v>7</v>
      </c>
    </row>
    <row r="61" spans="1:7" ht="147" x14ac:dyDescent="0.25">
      <c r="A61" s="19">
        <v>58</v>
      </c>
      <c r="B61" s="17" t="s">
        <v>568</v>
      </c>
      <c r="C61" s="18" t="str">
        <f>HYPERLINK(書目連結!D59,書目連結!A59)</f>
        <v>保持沉默</v>
      </c>
      <c r="D61" s="17" t="s">
        <v>570</v>
      </c>
      <c r="E61" s="17" t="s">
        <v>567</v>
      </c>
      <c r="F61" s="17">
        <v>97</v>
      </c>
      <c r="G61" s="19" t="s">
        <v>7</v>
      </c>
    </row>
    <row r="62" spans="1:7" ht="73.5" x14ac:dyDescent="0.25">
      <c r="A62" s="19">
        <v>59</v>
      </c>
      <c r="B62" s="17" t="s">
        <v>268</v>
      </c>
      <c r="C62" s="18" t="str">
        <f>HYPERLINK(書目連結!D60,書目連結!A60)</f>
        <v>黑心投資客炒房告白 : 搞懂中古屋坑錢陷阱的17堂課</v>
      </c>
      <c r="D62" s="17" t="s">
        <v>242</v>
      </c>
      <c r="E62" s="17" t="s">
        <v>243</v>
      </c>
      <c r="F62" s="17">
        <v>96</v>
      </c>
      <c r="G62" s="19" t="s">
        <v>7</v>
      </c>
    </row>
    <row r="63" spans="1:7" ht="36.75" x14ac:dyDescent="0.25">
      <c r="A63" s="19">
        <v>60</v>
      </c>
      <c r="B63" s="17" t="s">
        <v>571</v>
      </c>
      <c r="C63" s="18" t="str">
        <f>HYPERLINK(書目連結!D61,書目連結!A61)</f>
        <v>檸檬蛋糕的特種憂傷</v>
      </c>
      <c r="D63" s="17" t="s">
        <v>573</v>
      </c>
      <c r="E63" s="17" t="s">
        <v>252</v>
      </c>
      <c r="F63" s="17">
        <v>95</v>
      </c>
      <c r="G63" s="19" t="s">
        <v>7</v>
      </c>
    </row>
    <row r="64" spans="1:7" ht="36.75" x14ac:dyDescent="0.25">
      <c r="A64" s="19">
        <v>61</v>
      </c>
      <c r="B64" s="17" t="s">
        <v>574</v>
      </c>
      <c r="C64" s="18" t="str">
        <f>HYPERLINK(書目連結!D62,書目連結!A62)</f>
        <v>翻牌人</v>
      </c>
      <c r="D64" s="17" t="s">
        <v>576</v>
      </c>
      <c r="E64" s="17" t="s">
        <v>8</v>
      </c>
      <c r="F64" s="17">
        <v>95</v>
      </c>
      <c r="G64" s="19" t="s">
        <v>7</v>
      </c>
    </row>
    <row r="65" spans="1:7" ht="36.75" x14ac:dyDescent="0.25">
      <c r="A65" s="19">
        <v>62</v>
      </c>
      <c r="B65" s="17" t="s">
        <v>577</v>
      </c>
      <c r="C65" s="18" t="str">
        <f>HYPERLINK(書目連結!D63,書目連結!A63)</f>
        <v>危險甜心</v>
      </c>
      <c r="D65" s="17" t="s">
        <v>579</v>
      </c>
      <c r="E65" s="17" t="s">
        <v>8</v>
      </c>
      <c r="F65" s="17">
        <v>95</v>
      </c>
      <c r="G65" s="19" t="s">
        <v>7</v>
      </c>
    </row>
    <row r="66" spans="1:7" ht="36.75" x14ac:dyDescent="0.25">
      <c r="A66" s="21">
        <v>63</v>
      </c>
      <c r="B66" s="17" t="s">
        <v>185</v>
      </c>
      <c r="C66" s="18" t="str">
        <f>HYPERLINK(書目連結!D64,書目連結!A64)</f>
        <v>第一次自助遊京都超簡單</v>
      </c>
      <c r="D66" s="17" t="s">
        <v>187</v>
      </c>
      <c r="E66" s="17" t="s">
        <v>171</v>
      </c>
      <c r="F66" s="17">
        <v>95</v>
      </c>
      <c r="G66" s="21" t="s">
        <v>7</v>
      </c>
    </row>
    <row r="67" spans="1:7" ht="73.5" x14ac:dyDescent="0.25">
      <c r="A67" s="19">
        <v>64</v>
      </c>
      <c r="B67" s="17" t="s">
        <v>580</v>
      </c>
      <c r="C67" s="18" t="str">
        <f>HYPERLINK(書目連結!D65,書目連結!A65)</f>
        <v>書說新北</v>
      </c>
      <c r="D67" s="17" t="s">
        <v>582</v>
      </c>
      <c r="E67" s="17" t="s">
        <v>583</v>
      </c>
      <c r="F67" s="17">
        <v>95</v>
      </c>
      <c r="G67" s="19" t="s">
        <v>7</v>
      </c>
    </row>
    <row r="68" spans="1:7" ht="36.75" x14ac:dyDescent="0.25">
      <c r="A68" s="19">
        <v>65</v>
      </c>
      <c r="B68" s="17" t="s">
        <v>17</v>
      </c>
      <c r="C68" s="18" t="str">
        <f>HYPERLINK(書目連結!D66,書目連結!A66)</f>
        <v>哈利波特 : 鳳凰會的密令</v>
      </c>
      <c r="D68" s="17" t="s">
        <v>128</v>
      </c>
      <c r="E68" s="17" t="s">
        <v>584</v>
      </c>
      <c r="F68" s="17">
        <v>95</v>
      </c>
      <c r="G68" s="19" t="s">
        <v>7</v>
      </c>
    </row>
    <row r="69" spans="1:7" ht="73.5" x14ac:dyDescent="0.25">
      <c r="A69" s="19">
        <v>66</v>
      </c>
      <c r="B69" s="17"/>
      <c r="C69" s="18" t="str">
        <f>HYPERLINK(書目連結!D67,書目連結!A67)</f>
        <v>土.台灣.當代陶藝展</v>
      </c>
      <c r="D69" s="17" t="s">
        <v>586</v>
      </c>
      <c r="E69" s="17" t="s">
        <v>587</v>
      </c>
      <c r="F69" s="17">
        <v>95</v>
      </c>
      <c r="G69" s="19" t="s">
        <v>7</v>
      </c>
    </row>
    <row r="70" spans="1:7" ht="36.75" x14ac:dyDescent="0.25">
      <c r="A70" s="19">
        <v>67</v>
      </c>
      <c r="B70" s="17" t="s">
        <v>190</v>
      </c>
      <c r="C70" s="18" t="str">
        <f>HYPERLINK(書目連結!D68,書目連結!A68)</f>
        <v>我的第1張權證會賺錢</v>
      </c>
      <c r="D70" s="17" t="s">
        <v>192</v>
      </c>
      <c r="E70" s="17" t="s">
        <v>193</v>
      </c>
      <c r="F70" s="17">
        <v>95</v>
      </c>
      <c r="G70" s="19" t="s">
        <v>7</v>
      </c>
    </row>
    <row r="71" spans="1:7" ht="36.75" x14ac:dyDescent="0.25">
      <c r="A71" s="19">
        <v>68</v>
      </c>
      <c r="B71" s="17" t="s">
        <v>588</v>
      </c>
      <c r="C71" s="18" t="str">
        <f>HYPERLINK(書目連結!D69,書目連結!A69)</f>
        <v>米其林情緣</v>
      </c>
      <c r="D71" s="17" t="s">
        <v>590</v>
      </c>
      <c r="E71" s="17" t="s">
        <v>13</v>
      </c>
      <c r="F71" s="17">
        <v>94</v>
      </c>
      <c r="G71" s="19" t="s">
        <v>7</v>
      </c>
    </row>
    <row r="72" spans="1:7" ht="73.5" x14ac:dyDescent="0.25">
      <c r="A72" s="19">
        <v>69</v>
      </c>
      <c r="B72" s="17" t="s">
        <v>591</v>
      </c>
      <c r="C72" s="18" t="str">
        <f>HYPERLINK(書目連結!D70,書目連結!A70)</f>
        <v>達蜜經濟學</v>
      </c>
      <c r="D72" s="17" t="s">
        <v>593</v>
      </c>
      <c r="E72" s="17" t="s">
        <v>439</v>
      </c>
      <c r="F72" s="17">
        <v>93</v>
      </c>
      <c r="G72" s="19" t="s">
        <v>7</v>
      </c>
    </row>
    <row r="73" spans="1:7" ht="36.75" x14ac:dyDescent="0.25">
      <c r="A73" s="19">
        <v>70</v>
      </c>
      <c r="B73" s="17" t="s">
        <v>594</v>
      </c>
      <c r="C73" s="18" t="str">
        <f>HYPERLINK(書目連結!D71,書目連結!A71)</f>
        <v>進化吧, 布魯諾</v>
      </c>
      <c r="D73" s="17" t="s">
        <v>596</v>
      </c>
      <c r="E73" s="17" t="s">
        <v>13</v>
      </c>
      <c r="F73" s="17">
        <v>90</v>
      </c>
      <c r="G73" s="19" t="s">
        <v>7</v>
      </c>
    </row>
    <row r="74" spans="1:7" ht="73.5" x14ac:dyDescent="0.25">
      <c r="A74" s="19">
        <v>71</v>
      </c>
      <c r="B74" s="17" t="s">
        <v>597</v>
      </c>
      <c r="C74" s="18" t="str">
        <f>HYPERLINK(書目連結!D72,書目連結!A72)</f>
        <v>Python操作Excel : 最強入門邁向辦公室自動化之路 : 王者歸來</v>
      </c>
      <c r="D74" s="17" t="s">
        <v>599</v>
      </c>
      <c r="E74" s="17" t="s">
        <v>600</v>
      </c>
      <c r="F74" s="17">
        <v>90</v>
      </c>
      <c r="G74" s="19" t="s">
        <v>7</v>
      </c>
    </row>
    <row r="75" spans="1:7" ht="36.75" x14ac:dyDescent="0.25">
      <c r="A75" s="19">
        <v>72</v>
      </c>
      <c r="B75" s="17" t="s">
        <v>601</v>
      </c>
      <c r="C75" s="18" t="str">
        <f>HYPERLINK(書目連結!D73,書目連結!A73)</f>
        <v>天龍八部</v>
      </c>
      <c r="D75" s="17" t="s">
        <v>603</v>
      </c>
      <c r="E75" s="17" t="s">
        <v>16</v>
      </c>
      <c r="F75" s="17">
        <v>89</v>
      </c>
      <c r="G75" s="19" t="s">
        <v>7</v>
      </c>
    </row>
    <row r="76" spans="1:7" ht="73.5" x14ac:dyDescent="0.25">
      <c r="A76" s="19">
        <v>73</v>
      </c>
      <c r="B76" s="17" t="s">
        <v>604</v>
      </c>
      <c r="C76" s="18" t="str">
        <f>HYPERLINK(書目連結!D74,書目連結!A74)</f>
        <v>爸爸沒殺人</v>
      </c>
      <c r="D76" s="17" t="s">
        <v>606</v>
      </c>
      <c r="E76" s="17" t="s">
        <v>468</v>
      </c>
      <c r="F76" s="17">
        <v>89</v>
      </c>
      <c r="G76" s="19" t="s">
        <v>7</v>
      </c>
    </row>
    <row r="77" spans="1:7" ht="73.5" x14ac:dyDescent="0.25">
      <c r="A77" s="19">
        <v>74</v>
      </c>
      <c r="B77" s="17" t="s">
        <v>275</v>
      </c>
      <c r="C77" s="18" t="str">
        <f>HYPERLINK(書目連結!D75,書目連結!A75)</f>
        <v>永遠沒有準備好這回事, 現在就放手去做!</v>
      </c>
      <c r="D77" s="17" t="s">
        <v>607</v>
      </c>
      <c r="E77" s="17" t="s">
        <v>254</v>
      </c>
      <c r="F77" s="17">
        <v>89</v>
      </c>
      <c r="G77" s="19" t="s">
        <v>7</v>
      </c>
    </row>
    <row r="78" spans="1:7" ht="73.5" x14ac:dyDescent="0.25">
      <c r="A78" s="19">
        <v>75</v>
      </c>
      <c r="B78" s="17" t="s">
        <v>608</v>
      </c>
      <c r="C78" s="18" t="str">
        <f>HYPERLINK(書目連結!D76,書目連結!A76)</f>
        <v>阿爾漢布拉宮</v>
      </c>
      <c r="D78" s="17" t="s">
        <v>610</v>
      </c>
      <c r="E78" s="17" t="s">
        <v>530</v>
      </c>
      <c r="F78" s="17">
        <v>88</v>
      </c>
      <c r="G78" s="19" t="s">
        <v>7</v>
      </c>
    </row>
    <row r="79" spans="1:7" ht="36.75" x14ac:dyDescent="0.25">
      <c r="A79" s="19">
        <v>76</v>
      </c>
      <c r="B79" s="17" t="s">
        <v>611</v>
      </c>
      <c r="C79" s="18" t="str">
        <f>HYPERLINK(書目連結!D77,書目連結!A77)</f>
        <v>鈔票的重量 : 一個交易員的探索</v>
      </c>
      <c r="D79" s="17" t="s">
        <v>613</v>
      </c>
      <c r="E79" s="17" t="s">
        <v>174</v>
      </c>
      <c r="F79" s="17">
        <v>87</v>
      </c>
      <c r="G79" s="19" t="s">
        <v>7</v>
      </c>
    </row>
    <row r="80" spans="1:7" ht="73.5" x14ac:dyDescent="0.25">
      <c r="A80" s="19">
        <v>77</v>
      </c>
      <c r="B80" s="17" t="s">
        <v>614</v>
      </c>
      <c r="C80" s="18" t="str">
        <f>HYPERLINK(書目連結!D78,書目連結!A78)</f>
        <v>豔后的女兒</v>
      </c>
      <c r="D80" s="17" t="s">
        <v>616</v>
      </c>
      <c r="E80" s="17" t="s">
        <v>617</v>
      </c>
      <c r="F80" s="17">
        <v>86</v>
      </c>
      <c r="G80" s="19" t="s">
        <v>7</v>
      </c>
    </row>
    <row r="81" spans="1:7" ht="73.5" x14ac:dyDescent="0.25">
      <c r="A81" s="19">
        <v>78</v>
      </c>
      <c r="B81" s="17" t="s">
        <v>618</v>
      </c>
      <c r="C81" s="18" t="str">
        <f>HYPERLINK(書目連結!D79,書目連結!A79)</f>
        <v>新富餘 : 人類未來20年的生活新路徑</v>
      </c>
      <c r="D81" s="17" t="s">
        <v>620</v>
      </c>
      <c r="E81" s="17" t="s">
        <v>174</v>
      </c>
      <c r="F81" s="17">
        <v>85</v>
      </c>
      <c r="G81" s="19" t="s">
        <v>7</v>
      </c>
    </row>
    <row r="82" spans="1:7" ht="36.75" x14ac:dyDescent="0.25">
      <c r="A82" s="19">
        <v>79</v>
      </c>
      <c r="B82" s="17" t="s">
        <v>269</v>
      </c>
      <c r="C82" s="18" t="str">
        <f>HYPERLINK(書目連結!D80,書目連結!A80)</f>
        <v>學有錢人投資 : 6招讓你富有一輩子</v>
      </c>
      <c r="D82" s="17" t="s">
        <v>245</v>
      </c>
      <c r="E82" s="17" t="s">
        <v>246</v>
      </c>
      <c r="F82" s="17">
        <v>85</v>
      </c>
      <c r="G82" s="19" t="s">
        <v>7</v>
      </c>
    </row>
    <row r="83" spans="1:7" ht="73.5" x14ac:dyDescent="0.25">
      <c r="A83" s="19">
        <v>80</v>
      </c>
      <c r="B83" s="17" t="s">
        <v>621</v>
      </c>
      <c r="C83" s="18" t="str">
        <f>HYPERLINK(書目連結!D81,書目連結!A81)</f>
        <v xml:space="preserve">幸福來不來 </v>
      </c>
      <c r="D83" s="17" t="s">
        <v>623</v>
      </c>
      <c r="E83" s="17" t="s">
        <v>624</v>
      </c>
      <c r="F83" s="17">
        <v>84</v>
      </c>
      <c r="G83" s="19" t="s">
        <v>7</v>
      </c>
    </row>
    <row r="84" spans="1:7" ht="36.75" x14ac:dyDescent="0.25">
      <c r="A84" s="19">
        <v>81</v>
      </c>
      <c r="B84" s="17" t="s">
        <v>278</v>
      </c>
      <c r="C84" s="18" t="str">
        <f>HYPERLINK(書目連結!D82,書目連結!A82)</f>
        <v>貞觀長歌</v>
      </c>
      <c r="D84" s="17" t="s">
        <v>263</v>
      </c>
      <c r="E84" s="17" t="s">
        <v>264</v>
      </c>
      <c r="F84" s="17">
        <v>83</v>
      </c>
      <c r="G84" s="19" t="s">
        <v>7</v>
      </c>
    </row>
    <row r="85" spans="1:7" ht="73.5" x14ac:dyDescent="0.25">
      <c r="A85" s="19">
        <v>82</v>
      </c>
      <c r="B85" s="17" t="s">
        <v>195</v>
      </c>
      <c r="C85" s="18" t="str">
        <f>HYPERLINK(書目連結!D83,書目連結!A83)</f>
        <v>北海道玩全指南 : 二○○種北國魅力 : 道產限定美食. 四季瘋玩絕景</v>
      </c>
      <c r="D85" s="17" t="s">
        <v>197</v>
      </c>
      <c r="E85" s="17" t="s">
        <v>171</v>
      </c>
      <c r="F85" s="17">
        <v>83</v>
      </c>
      <c r="G85" s="19" t="s">
        <v>7</v>
      </c>
    </row>
    <row r="86" spans="1:7" ht="36.75" x14ac:dyDescent="0.25">
      <c r="A86" s="19">
        <v>83</v>
      </c>
      <c r="B86" s="17" t="s">
        <v>625</v>
      </c>
      <c r="C86" s="18" t="str">
        <f>HYPERLINK(書目連結!D84,書目連結!A84)</f>
        <v>道歉服務公司</v>
      </c>
      <c r="D86" s="17" t="s">
        <v>627</v>
      </c>
      <c r="E86" s="17" t="s">
        <v>628</v>
      </c>
      <c r="F86" s="17">
        <v>82</v>
      </c>
      <c r="G86" s="19" t="s">
        <v>7</v>
      </c>
    </row>
    <row r="87" spans="1:7" ht="110.25" x14ac:dyDescent="0.25">
      <c r="A87" s="19">
        <v>84</v>
      </c>
      <c r="B87" s="17" t="s">
        <v>94</v>
      </c>
      <c r="C87" s="18" t="str">
        <f>HYPERLINK(書目連結!D85,書目連結!A85)</f>
        <v>312號公路 : 一趟橫貫大陸、由上海到哈薩克邊界的312號國道之旅, 帶你見證中國的隱憂與展望</v>
      </c>
      <c r="D87" s="17" t="s">
        <v>129</v>
      </c>
      <c r="E87" s="17" t="s">
        <v>80</v>
      </c>
      <c r="F87" s="17">
        <v>82</v>
      </c>
      <c r="G87" s="19" t="s">
        <v>7</v>
      </c>
    </row>
    <row r="88" spans="1:7" ht="110.25" x14ac:dyDescent="0.25">
      <c r="A88" s="19">
        <v>85</v>
      </c>
      <c r="B88" s="17" t="s">
        <v>629</v>
      </c>
      <c r="C88" s="18" t="str">
        <f>HYPERLINK(書目連結!D86,書目連結!A86)</f>
        <v xml:space="preserve">血型小將ABO </v>
      </c>
      <c r="D88" s="17" t="s">
        <v>631</v>
      </c>
      <c r="E88" s="17" t="s">
        <v>307</v>
      </c>
      <c r="F88" s="17">
        <v>81</v>
      </c>
      <c r="G88" s="19" t="s">
        <v>7</v>
      </c>
    </row>
    <row r="89" spans="1:7" ht="73.5" x14ac:dyDescent="0.25">
      <c r="A89" s="19">
        <v>86</v>
      </c>
      <c r="B89" s="17" t="s">
        <v>632</v>
      </c>
      <c r="C89" s="18" t="str">
        <f>HYPERLINK(書目連結!D87,書目連結!A87)</f>
        <v>哈利波特 : 死神的聖物</v>
      </c>
      <c r="D89" s="17" t="s">
        <v>634</v>
      </c>
      <c r="E89" s="17" t="s">
        <v>8</v>
      </c>
      <c r="F89" s="17">
        <v>81</v>
      </c>
      <c r="G89" s="19" t="s">
        <v>7</v>
      </c>
    </row>
    <row r="90" spans="1:7" ht="73.5" x14ac:dyDescent="0.25">
      <c r="A90" s="19">
        <v>87</v>
      </c>
      <c r="B90" s="17" t="s">
        <v>635</v>
      </c>
      <c r="C90" s="18" t="str">
        <f>HYPERLINK(書目連結!D88,書目連結!A88)</f>
        <v>神鵰俠侶</v>
      </c>
      <c r="D90" s="17" t="s">
        <v>603</v>
      </c>
      <c r="E90" s="17" t="s">
        <v>184</v>
      </c>
      <c r="F90" s="17">
        <v>80</v>
      </c>
      <c r="G90" s="19" t="s">
        <v>7</v>
      </c>
    </row>
    <row r="91" spans="1:7" ht="36.75" x14ac:dyDescent="0.25">
      <c r="A91" s="19">
        <v>88</v>
      </c>
      <c r="B91" s="17" t="s">
        <v>637</v>
      </c>
      <c r="C91" s="18" t="str">
        <f>HYPERLINK(書目連結!D89,書目連結!A89)</f>
        <v>藝術即可溝通的愉悅 : 康德</v>
      </c>
      <c r="D91" s="17" t="s">
        <v>639</v>
      </c>
      <c r="E91" s="17" t="s">
        <v>640</v>
      </c>
      <c r="F91" s="17">
        <v>79</v>
      </c>
      <c r="G91" s="19" t="s">
        <v>7</v>
      </c>
    </row>
    <row r="92" spans="1:7" ht="147" x14ac:dyDescent="0.25">
      <c r="A92" s="19">
        <v>89</v>
      </c>
      <c r="B92" s="17" t="s">
        <v>641</v>
      </c>
      <c r="C92" s="18" t="str">
        <f>HYPERLINK(書目連結!D90,書目連結!A90)</f>
        <v>蓮花樓</v>
      </c>
      <c r="D92" s="17" t="s">
        <v>643</v>
      </c>
      <c r="E92" s="17" t="s">
        <v>447</v>
      </c>
      <c r="F92" s="17">
        <v>79</v>
      </c>
      <c r="G92" s="19" t="s">
        <v>7</v>
      </c>
    </row>
    <row r="93" spans="1:7" ht="36.75" x14ac:dyDescent="0.25">
      <c r="A93" s="19">
        <v>90</v>
      </c>
      <c r="B93" s="17" t="s">
        <v>277</v>
      </c>
      <c r="C93" s="18" t="str">
        <f>HYPERLINK(書目連結!D91,書目連結!A91)</f>
        <v>盜墓筆記之沙海. 2, 古鎮謎局</v>
      </c>
      <c r="D93" s="17" t="s">
        <v>259</v>
      </c>
      <c r="E93" s="17" t="s">
        <v>260</v>
      </c>
      <c r="F93" s="17">
        <v>78</v>
      </c>
      <c r="G93" s="19" t="s">
        <v>7</v>
      </c>
    </row>
    <row r="94" spans="1:7" ht="36.75" x14ac:dyDescent="0.25">
      <c r="A94" s="19">
        <v>91</v>
      </c>
      <c r="B94" s="17" t="s">
        <v>644</v>
      </c>
      <c r="C94" s="18" t="str">
        <f>HYPERLINK(書目連結!D92,書目連結!A92)</f>
        <v>聖劍鍛造師</v>
      </c>
      <c r="D94" s="17" t="s">
        <v>646</v>
      </c>
      <c r="E94" s="17" t="s">
        <v>647</v>
      </c>
      <c r="F94" s="17">
        <v>78</v>
      </c>
      <c r="G94" s="19" t="s">
        <v>7</v>
      </c>
    </row>
    <row r="95" spans="1:7" ht="36.75" x14ac:dyDescent="0.25">
      <c r="A95" s="19">
        <v>92</v>
      </c>
      <c r="B95" s="17" t="s">
        <v>648</v>
      </c>
      <c r="C95" s="18" t="str">
        <f>HYPERLINK(書目連結!D93,書目連結!A93)</f>
        <v>哈利波特 : 消失的密室</v>
      </c>
      <c r="D95" s="17" t="s">
        <v>128</v>
      </c>
      <c r="E95" s="17" t="s">
        <v>8</v>
      </c>
      <c r="F95" s="17">
        <v>78</v>
      </c>
      <c r="G95" s="19" t="s">
        <v>7</v>
      </c>
    </row>
    <row r="96" spans="1:7" ht="36.75" x14ac:dyDescent="0.25">
      <c r="A96" s="19">
        <v>93</v>
      </c>
      <c r="B96" s="17" t="s">
        <v>276</v>
      </c>
      <c r="C96" s="18" t="str">
        <f>HYPERLINK(書目連結!D94,書目連結!A94)</f>
        <v>盜墓筆記之沙海. 1, 荒沙詭影</v>
      </c>
      <c r="D96" s="17" t="s">
        <v>259</v>
      </c>
      <c r="E96" s="17" t="s">
        <v>260</v>
      </c>
      <c r="F96" s="17">
        <v>77</v>
      </c>
      <c r="G96" s="19" t="s">
        <v>7</v>
      </c>
    </row>
    <row r="97" spans="1:7" ht="110.25" x14ac:dyDescent="0.25">
      <c r="A97" s="19">
        <v>94</v>
      </c>
      <c r="B97" s="17" t="s">
        <v>650</v>
      </c>
      <c r="C97" s="18" t="str">
        <f>HYPERLINK(書目連結!D95,書目連結!A95)</f>
        <v>A.J.的書店人生</v>
      </c>
      <c r="D97" s="17" t="s">
        <v>652</v>
      </c>
      <c r="E97" s="17" t="s">
        <v>653</v>
      </c>
      <c r="F97" s="17">
        <v>77</v>
      </c>
      <c r="G97" s="22" t="s">
        <v>7</v>
      </c>
    </row>
    <row r="98" spans="1:7" ht="73.5" x14ac:dyDescent="0.25">
      <c r="A98" s="19">
        <v>95</v>
      </c>
      <c r="B98" s="17" t="s">
        <v>654</v>
      </c>
      <c r="C98" s="18" t="str">
        <f>HYPERLINK(書目連結!D96,書目連結!A96)</f>
        <v>是我讓你傷心了嗎? : 不管有沒有牙, 都要咬著撐過陰雨天</v>
      </c>
      <c r="D98" s="17" t="s">
        <v>656</v>
      </c>
      <c r="E98" s="17" t="s">
        <v>184</v>
      </c>
      <c r="F98" s="17">
        <v>77</v>
      </c>
      <c r="G98" s="23" t="s">
        <v>7</v>
      </c>
    </row>
    <row r="99" spans="1:7" ht="36.75" x14ac:dyDescent="0.25">
      <c r="A99" s="19">
        <v>96</v>
      </c>
      <c r="B99" s="17" t="s">
        <v>637</v>
      </c>
      <c r="C99" s="18" t="str">
        <f>HYPERLINK(書目連結!D97,書目連結!A97)</f>
        <v>藝術即戀物 : 派柏</v>
      </c>
      <c r="D99" s="17" t="s">
        <v>639</v>
      </c>
      <c r="E99" s="17" t="s">
        <v>640</v>
      </c>
      <c r="F99" s="17">
        <v>77</v>
      </c>
      <c r="G99" s="23" t="s">
        <v>7</v>
      </c>
    </row>
    <row r="100" spans="1:7" ht="36.75" x14ac:dyDescent="0.25">
      <c r="A100" s="19">
        <v>97</v>
      </c>
      <c r="B100" s="17" t="s">
        <v>658</v>
      </c>
      <c r="C100" s="18" t="str">
        <f>HYPERLINK(書目連結!D98,書目連結!A98)</f>
        <v>神子</v>
      </c>
      <c r="D100" s="17" t="s">
        <v>660</v>
      </c>
      <c r="E100" s="17" t="s">
        <v>661</v>
      </c>
      <c r="F100" s="17">
        <v>76</v>
      </c>
      <c r="G100" s="23" t="s">
        <v>7</v>
      </c>
    </row>
    <row r="101" spans="1:7" ht="36.75" x14ac:dyDescent="0.25">
      <c r="A101" s="19">
        <v>98</v>
      </c>
      <c r="B101" s="17" t="s">
        <v>637</v>
      </c>
      <c r="C101" s="18" t="str">
        <f>HYPERLINK(書目連結!D99,書目連結!A99)</f>
        <v>論藝術本質. 導論 : 名家精選集</v>
      </c>
      <c r="D101" s="17" t="s">
        <v>639</v>
      </c>
      <c r="E101" s="17" t="s">
        <v>640</v>
      </c>
      <c r="F101" s="17">
        <v>76</v>
      </c>
      <c r="G101" s="23" t="s">
        <v>7</v>
      </c>
    </row>
    <row r="102" spans="1:7" ht="36.75" x14ac:dyDescent="0.25">
      <c r="A102" s="19">
        <v>99</v>
      </c>
      <c r="B102" s="17" t="s">
        <v>637</v>
      </c>
      <c r="C102" s="18" t="str">
        <f>HYPERLINK(書目連結!D100,書目連結!A100)</f>
        <v>藝術即再現自然 : 阿伯堤</v>
      </c>
      <c r="D102" s="17" t="s">
        <v>639</v>
      </c>
      <c r="E102" s="17" t="s">
        <v>640</v>
      </c>
      <c r="F102" s="17">
        <v>76</v>
      </c>
      <c r="G102" s="22" t="s">
        <v>7</v>
      </c>
    </row>
    <row r="103" spans="1:7" ht="36.75" x14ac:dyDescent="0.25">
      <c r="A103" s="19">
        <v>100</v>
      </c>
      <c r="B103" s="17" t="s">
        <v>637</v>
      </c>
      <c r="C103" s="18" t="str">
        <f>HYPERLINK(書目連結!D101,書目連結!A101)</f>
        <v>藝術即症狀 : 弗洛伊德</v>
      </c>
      <c r="D103" s="17" t="s">
        <v>639</v>
      </c>
      <c r="E103" s="17" t="s">
        <v>640</v>
      </c>
      <c r="F103" s="17">
        <v>76</v>
      </c>
      <c r="G103" s="23" t="s">
        <v>7</v>
      </c>
    </row>
    <row r="104" spans="1:7" x14ac:dyDescent="0.25">
      <c r="A104" s="35" t="s">
        <v>14</v>
      </c>
      <c r="B104" s="35"/>
      <c r="C104" s="35"/>
    </row>
  </sheetData>
  <mergeCells count="3">
    <mergeCell ref="A1:G1"/>
    <mergeCell ref="A2:G2"/>
    <mergeCell ref="A104:C104"/>
  </mergeCells>
  <phoneticPr fontId="4" type="noConversion"/>
  <conditionalFormatting sqref="C105:C65536 C4:C103">
    <cfRule type="expression" dxfId="0" priority="3" stopIfTrue="1">
      <formula>AND(COUNTIF(#REF!, C4)&gt;1,NOT(ISBLANK(C4)))</formula>
    </cfRule>
  </conditionalFormatting>
  <pageMargins left="0.98425196850393692" right="0.98425196850393692" top="0.98425196850393704" bottom="0.98425196850393704" header="0.511811023622047" footer="0.511811023622047"/>
  <pageSetup paperSize="9" scale="30" fitToWidth="0" fitToHeight="0" orientation="portrait" r:id="rId1"/>
  <rowBreaks count="1" manualBreakCount="1">
    <brk id="4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view="pageBreakPreview" zoomScale="44" zoomScaleNormal="100" zoomScaleSheetLayoutView="44" workbookViewId="0">
      <selection activeCell="C6" sqref="C6"/>
    </sheetView>
  </sheetViews>
  <sheetFormatPr defaultRowHeight="27.75" x14ac:dyDescent="0.25"/>
  <cols>
    <col min="1" max="1" width="10.5" style="8" customWidth="1"/>
    <col min="2" max="2" width="42.5" style="7" customWidth="1"/>
    <col min="3" max="4" width="58.125" style="6" customWidth="1"/>
    <col min="5" max="5" width="28.5" style="6" customWidth="1"/>
    <col min="6" max="6" width="18" style="8" customWidth="1"/>
    <col min="7" max="7" width="23.5" style="8" customWidth="1"/>
    <col min="8" max="8" width="9" style="1" customWidth="1"/>
    <col min="9" max="16384" width="9" style="1"/>
  </cols>
  <sheetData>
    <row r="1" spans="1:7" ht="33" customHeight="1" x14ac:dyDescent="0.25">
      <c r="A1" s="36" t="s">
        <v>419</v>
      </c>
      <c r="B1" s="36"/>
      <c r="C1" s="36"/>
      <c r="D1" s="36"/>
      <c r="E1" s="36"/>
      <c r="F1" s="36"/>
      <c r="G1" s="36"/>
    </row>
    <row r="2" spans="1:7" ht="33" customHeight="1" x14ac:dyDescent="0.25">
      <c r="A2" s="34" t="s">
        <v>418</v>
      </c>
      <c r="B2" s="34"/>
      <c r="C2" s="34"/>
      <c r="D2" s="34"/>
      <c r="E2" s="34"/>
      <c r="F2" s="34"/>
      <c r="G2" s="34"/>
    </row>
    <row r="3" spans="1:7" ht="64.5" x14ac:dyDescent="0.25">
      <c r="A3" s="14" t="s">
        <v>0</v>
      </c>
      <c r="B3" s="16" t="s">
        <v>1</v>
      </c>
      <c r="C3" s="14" t="s">
        <v>2</v>
      </c>
      <c r="D3" s="14" t="s">
        <v>3</v>
      </c>
      <c r="E3" s="14" t="s">
        <v>4</v>
      </c>
      <c r="F3" s="14" t="s">
        <v>5</v>
      </c>
      <c r="G3" s="14" t="s">
        <v>6</v>
      </c>
    </row>
    <row r="4" spans="1:7" ht="257.25" x14ac:dyDescent="0.25">
      <c r="A4" s="19">
        <v>1</v>
      </c>
      <c r="B4" s="25" t="s">
        <v>135</v>
      </c>
      <c r="C4" s="26" t="s">
        <v>18</v>
      </c>
      <c r="D4" s="26" t="s">
        <v>19</v>
      </c>
      <c r="E4" s="26" t="s">
        <v>20</v>
      </c>
      <c r="F4" s="23">
        <v>757</v>
      </c>
      <c r="G4" s="19" t="s">
        <v>21</v>
      </c>
    </row>
    <row r="5" spans="1:7" ht="110.25" x14ac:dyDescent="0.25">
      <c r="A5" s="19">
        <v>2</v>
      </c>
      <c r="B5" s="25" t="s">
        <v>124</v>
      </c>
      <c r="C5" s="26" t="s">
        <v>125</v>
      </c>
      <c r="D5" s="26" t="s">
        <v>126</v>
      </c>
      <c r="E5" s="26" t="s">
        <v>120</v>
      </c>
      <c r="F5" s="23">
        <v>350</v>
      </c>
      <c r="G5" s="19" t="s">
        <v>21</v>
      </c>
    </row>
    <row r="6" spans="1:7" ht="110.25" x14ac:dyDescent="0.25">
      <c r="A6" s="19">
        <v>3</v>
      </c>
      <c r="B6" s="25" t="s">
        <v>96</v>
      </c>
      <c r="C6" s="26" t="s">
        <v>22</v>
      </c>
      <c r="D6" s="26" t="s">
        <v>23</v>
      </c>
      <c r="E6" s="26" t="s">
        <v>24</v>
      </c>
      <c r="F6" s="23">
        <v>274</v>
      </c>
      <c r="G6" s="19" t="s">
        <v>21</v>
      </c>
    </row>
    <row r="7" spans="1:7" ht="110.25" x14ac:dyDescent="0.25">
      <c r="A7" s="19">
        <v>4</v>
      </c>
      <c r="B7" s="25">
        <v>9786267405628</v>
      </c>
      <c r="C7" s="26" t="s">
        <v>204</v>
      </c>
      <c r="D7" s="26" t="s">
        <v>205</v>
      </c>
      <c r="E7" s="26" t="s">
        <v>206</v>
      </c>
      <c r="F7" s="23">
        <v>147</v>
      </c>
      <c r="G7" s="19" t="s">
        <v>21</v>
      </c>
    </row>
    <row r="8" spans="1:7" ht="110.25" x14ac:dyDescent="0.25">
      <c r="A8" s="19">
        <v>5</v>
      </c>
      <c r="B8" s="25">
        <v>9786260111380</v>
      </c>
      <c r="C8" s="26" t="s">
        <v>282</v>
      </c>
      <c r="D8" s="26" t="s">
        <v>283</v>
      </c>
      <c r="E8" s="26" t="s">
        <v>283</v>
      </c>
      <c r="F8" s="23">
        <v>127</v>
      </c>
      <c r="G8" s="19" t="s">
        <v>21</v>
      </c>
    </row>
    <row r="9" spans="1:7" ht="73.5" x14ac:dyDescent="0.25">
      <c r="A9" s="19">
        <v>6</v>
      </c>
      <c r="B9" s="25">
        <v>9786260109486</v>
      </c>
      <c r="C9" s="26" t="s">
        <v>284</v>
      </c>
      <c r="D9" s="26" t="s">
        <v>283</v>
      </c>
      <c r="E9" s="26" t="s">
        <v>283</v>
      </c>
      <c r="F9" s="23">
        <v>124</v>
      </c>
      <c r="G9" s="19" t="s">
        <v>21</v>
      </c>
    </row>
    <row r="10" spans="1:7" ht="73.5" x14ac:dyDescent="0.25">
      <c r="A10" s="19">
        <v>7</v>
      </c>
      <c r="B10" s="25">
        <v>9786260107468</v>
      </c>
      <c r="C10" s="26" t="s">
        <v>285</v>
      </c>
      <c r="D10" s="26" t="s">
        <v>283</v>
      </c>
      <c r="E10" s="26" t="s">
        <v>283</v>
      </c>
      <c r="F10" s="23">
        <v>123</v>
      </c>
      <c r="G10" s="19" t="s">
        <v>21</v>
      </c>
    </row>
    <row r="11" spans="1:7" ht="73.5" x14ac:dyDescent="0.25">
      <c r="A11" s="19">
        <v>8</v>
      </c>
      <c r="B11" s="25"/>
      <c r="C11" s="26" t="s">
        <v>103</v>
      </c>
      <c r="D11" s="26" t="s">
        <v>104</v>
      </c>
      <c r="E11" s="26" t="s">
        <v>105</v>
      </c>
      <c r="F11" s="23">
        <v>117</v>
      </c>
      <c r="G11" s="19" t="s">
        <v>21</v>
      </c>
    </row>
    <row r="12" spans="1:7" ht="73.5" x14ac:dyDescent="0.25">
      <c r="A12" s="19">
        <v>9</v>
      </c>
      <c r="B12" s="25"/>
      <c r="C12" s="26" t="s">
        <v>106</v>
      </c>
      <c r="D12" s="26" t="s">
        <v>104</v>
      </c>
      <c r="E12" s="26" t="s">
        <v>105</v>
      </c>
      <c r="F12" s="23">
        <v>115</v>
      </c>
      <c r="G12" s="19" t="s">
        <v>21</v>
      </c>
    </row>
    <row r="13" spans="1:7" ht="73.5" x14ac:dyDescent="0.25">
      <c r="A13" s="19">
        <v>10</v>
      </c>
      <c r="B13" s="25" t="s">
        <v>286</v>
      </c>
      <c r="C13" s="26" t="s">
        <v>287</v>
      </c>
      <c r="D13" s="26" t="s">
        <v>288</v>
      </c>
      <c r="E13" s="26" t="s">
        <v>289</v>
      </c>
      <c r="F13" s="23">
        <v>109</v>
      </c>
      <c r="G13" s="19" t="s">
        <v>21</v>
      </c>
    </row>
    <row r="14" spans="1:7" ht="294" x14ac:dyDescent="0.25">
      <c r="A14" s="19">
        <v>11</v>
      </c>
      <c r="B14" s="25" t="s">
        <v>151</v>
      </c>
      <c r="C14" s="26" t="s">
        <v>86</v>
      </c>
      <c r="D14" s="26" t="s">
        <v>87</v>
      </c>
      <c r="E14" s="26" t="s">
        <v>64</v>
      </c>
      <c r="F14" s="23">
        <v>103</v>
      </c>
      <c r="G14" s="19" t="s">
        <v>21</v>
      </c>
    </row>
    <row r="15" spans="1:7" ht="73.5" x14ac:dyDescent="0.25">
      <c r="A15" s="19">
        <v>12</v>
      </c>
      <c r="B15" s="25">
        <v>9786260127718</v>
      </c>
      <c r="C15" s="26" t="s">
        <v>290</v>
      </c>
      <c r="D15" s="26" t="s">
        <v>283</v>
      </c>
      <c r="E15" s="26" t="s">
        <v>283</v>
      </c>
      <c r="F15" s="23">
        <v>97</v>
      </c>
      <c r="G15" s="19" t="s">
        <v>21</v>
      </c>
    </row>
    <row r="16" spans="1:7" ht="110.25" x14ac:dyDescent="0.25">
      <c r="A16" s="19">
        <v>13</v>
      </c>
      <c r="B16" s="25"/>
      <c r="C16" s="26" t="s">
        <v>207</v>
      </c>
      <c r="D16" s="26" t="s">
        <v>199</v>
      </c>
      <c r="E16" s="26" t="s">
        <v>200</v>
      </c>
      <c r="F16" s="23">
        <v>94</v>
      </c>
      <c r="G16" s="19" t="s">
        <v>21</v>
      </c>
    </row>
    <row r="17" spans="1:7" ht="110.25" x14ac:dyDescent="0.25">
      <c r="A17" s="19">
        <v>14</v>
      </c>
      <c r="B17" s="25" t="s">
        <v>102</v>
      </c>
      <c r="C17" s="26" t="s">
        <v>66</v>
      </c>
      <c r="D17" s="26" t="s">
        <v>67</v>
      </c>
      <c r="E17" s="26" t="s">
        <v>46</v>
      </c>
      <c r="F17" s="23">
        <v>91</v>
      </c>
      <c r="G17" s="19" t="s">
        <v>21</v>
      </c>
    </row>
    <row r="18" spans="1:7" ht="294" x14ac:dyDescent="0.25">
      <c r="A18" s="19">
        <v>15</v>
      </c>
      <c r="B18" s="25" t="s">
        <v>137</v>
      </c>
      <c r="C18" s="26" t="s">
        <v>68</v>
      </c>
      <c r="D18" s="26" t="s">
        <v>69</v>
      </c>
      <c r="E18" s="26" t="s">
        <v>70</v>
      </c>
      <c r="F18" s="23">
        <v>86</v>
      </c>
      <c r="G18" s="19" t="s">
        <v>21</v>
      </c>
    </row>
    <row r="19" spans="1:7" ht="147" x14ac:dyDescent="0.25">
      <c r="A19" s="19">
        <v>16</v>
      </c>
      <c r="B19" s="25">
        <v>9786267173787</v>
      </c>
      <c r="C19" s="26" t="s">
        <v>161</v>
      </c>
      <c r="D19" s="26" t="s">
        <v>162</v>
      </c>
      <c r="E19" s="26" t="s">
        <v>109</v>
      </c>
      <c r="F19" s="23">
        <v>85</v>
      </c>
      <c r="G19" s="19" t="s">
        <v>21</v>
      </c>
    </row>
    <row r="20" spans="1:7" ht="73.5" x14ac:dyDescent="0.25">
      <c r="A20" s="19">
        <v>17</v>
      </c>
      <c r="B20" s="25" t="s">
        <v>97</v>
      </c>
      <c r="C20" s="26" t="s">
        <v>26</v>
      </c>
      <c r="D20" s="26" t="s">
        <v>27</v>
      </c>
      <c r="E20" s="26" t="s">
        <v>28</v>
      </c>
      <c r="F20" s="23">
        <v>82</v>
      </c>
      <c r="G20" s="19" t="s">
        <v>21</v>
      </c>
    </row>
    <row r="21" spans="1:7" ht="183.75" x14ac:dyDescent="0.25">
      <c r="A21" s="19">
        <v>18</v>
      </c>
      <c r="B21" s="25" t="s">
        <v>148</v>
      </c>
      <c r="C21" s="26" t="s">
        <v>98</v>
      </c>
      <c r="D21" s="26" t="s">
        <v>99</v>
      </c>
      <c r="E21" s="26" t="s">
        <v>57</v>
      </c>
      <c r="F21" s="23">
        <v>79</v>
      </c>
      <c r="G21" s="19" t="s">
        <v>21</v>
      </c>
    </row>
    <row r="22" spans="1:7" ht="183.75" x14ac:dyDescent="0.25">
      <c r="A22" s="19">
        <v>19</v>
      </c>
      <c r="B22" s="25" t="s">
        <v>291</v>
      </c>
      <c r="C22" s="26" t="s">
        <v>292</v>
      </c>
      <c r="D22" s="26" t="s">
        <v>293</v>
      </c>
      <c r="E22" s="26" t="s">
        <v>41</v>
      </c>
      <c r="F22" s="23">
        <v>73</v>
      </c>
      <c r="G22" s="19" t="s">
        <v>21</v>
      </c>
    </row>
    <row r="23" spans="1:7" ht="183.75" x14ac:dyDescent="0.25">
      <c r="A23" s="19">
        <v>20</v>
      </c>
      <c r="B23" s="25" t="s">
        <v>136</v>
      </c>
      <c r="C23" s="26" t="s">
        <v>36</v>
      </c>
      <c r="D23" s="26" t="s">
        <v>37</v>
      </c>
      <c r="E23" s="26" t="s">
        <v>38</v>
      </c>
      <c r="F23" s="23">
        <v>71</v>
      </c>
      <c r="G23" s="19" t="s">
        <v>21</v>
      </c>
    </row>
    <row r="24" spans="1:7" ht="110.25" x14ac:dyDescent="0.25">
      <c r="A24" s="19">
        <v>21</v>
      </c>
      <c r="B24" s="25" t="s">
        <v>107</v>
      </c>
      <c r="C24" s="26" t="s">
        <v>29</v>
      </c>
      <c r="D24" s="26" t="s">
        <v>30</v>
      </c>
      <c r="E24" s="26" t="s">
        <v>31</v>
      </c>
      <c r="F24" s="23">
        <v>70</v>
      </c>
      <c r="G24" s="19" t="s">
        <v>21</v>
      </c>
    </row>
    <row r="25" spans="1:7" ht="183.75" x14ac:dyDescent="0.25">
      <c r="A25" s="19">
        <v>22</v>
      </c>
      <c r="B25" s="25" t="s">
        <v>294</v>
      </c>
      <c r="C25" s="26" t="s">
        <v>295</v>
      </c>
      <c r="D25" s="26" t="s">
        <v>296</v>
      </c>
      <c r="E25" s="26" t="s">
        <v>297</v>
      </c>
      <c r="F25" s="23">
        <v>69</v>
      </c>
      <c r="G25" s="19" t="s">
        <v>21</v>
      </c>
    </row>
    <row r="26" spans="1:7" ht="110.25" x14ac:dyDescent="0.25">
      <c r="A26" s="19">
        <v>23</v>
      </c>
      <c r="B26" s="25" t="s">
        <v>110</v>
      </c>
      <c r="C26" s="26" t="s">
        <v>84</v>
      </c>
      <c r="D26" s="26" t="s">
        <v>85</v>
      </c>
      <c r="E26" s="26" t="s">
        <v>50</v>
      </c>
      <c r="F26" s="23">
        <v>68</v>
      </c>
      <c r="G26" s="19" t="s">
        <v>21</v>
      </c>
    </row>
    <row r="27" spans="1:7" ht="36.75" x14ac:dyDescent="0.25">
      <c r="A27" s="19">
        <v>24</v>
      </c>
      <c r="B27" s="25">
        <v>9786260123451</v>
      </c>
      <c r="C27" s="26" t="s">
        <v>113</v>
      </c>
      <c r="D27" s="26" t="s">
        <v>112</v>
      </c>
      <c r="E27" s="26" t="s">
        <v>112</v>
      </c>
      <c r="F27" s="23">
        <v>67</v>
      </c>
      <c r="G27" s="19" t="s">
        <v>21</v>
      </c>
    </row>
    <row r="28" spans="1:7" ht="73.5" x14ac:dyDescent="0.25">
      <c r="A28" s="19">
        <v>25</v>
      </c>
      <c r="B28" s="25">
        <v>9786260104337</v>
      </c>
      <c r="C28" s="26" t="s">
        <v>111</v>
      </c>
      <c r="D28" s="26" t="s">
        <v>112</v>
      </c>
      <c r="E28" s="26" t="s">
        <v>112</v>
      </c>
      <c r="F28" s="23">
        <v>66</v>
      </c>
      <c r="G28" s="19" t="s">
        <v>21</v>
      </c>
    </row>
    <row r="29" spans="1:7" ht="36.75" x14ac:dyDescent="0.25">
      <c r="A29" s="19">
        <v>26</v>
      </c>
      <c r="B29" s="25"/>
      <c r="C29" s="26" t="s">
        <v>298</v>
      </c>
      <c r="D29" s="26" t="s">
        <v>199</v>
      </c>
      <c r="E29" s="26" t="s">
        <v>200</v>
      </c>
      <c r="F29" s="23">
        <v>66</v>
      </c>
      <c r="G29" s="19" t="s">
        <v>21</v>
      </c>
    </row>
    <row r="30" spans="1:7" ht="110.25" x14ac:dyDescent="0.25">
      <c r="A30" s="19">
        <v>27</v>
      </c>
      <c r="B30" s="25" t="s">
        <v>216</v>
      </c>
      <c r="C30" s="26" t="s">
        <v>217</v>
      </c>
      <c r="D30" s="26" t="s">
        <v>218</v>
      </c>
      <c r="E30" s="26" t="s">
        <v>46</v>
      </c>
      <c r="F30" s="23">
        <v>64</v>
      </c>
      <c r="G30" s="19" t="s">
        <v>21</v>
      </c>
    </row>
    <row r="31" spans="1:7" ht="73.5" x14ac:dyDescent="0.25">
      <c r="A31" s="19">
        <v>28</v>
      </c>
      <c r="B31" s="25" t="s">
        <v>213</v>
      </c>
      <c r="C31" s="26" t="s">
        <v>214</v>
      </c>
      <c r="D31" s="26" t="s">
        <v>215</v>
      </c>
      <c r="E31" s="26" t="s">
        <v>16</v>
      </c>
      <c r="F31" s="23">
        <v>64</v>
      </c>
      <c r="G31" s="19" t="s">
        <v>21</v>
      </c>
    </row>
    <row r="32" spans="1:7" ht="73.5" x14ac:dyDescent="0.25">
      <c r="A32" s="19">
        <v>29</v>
      </c>
      <c r="B32" s="25" t="s">
        <v>299</v>
      </c>
      <c r="C32" s="26" t="s">
        <v>300</v>
      </c>
      <c r="D32" s="26" t="s">
        <v>301</v>
      </c>
      <c r="E32" s="26" t="s">
        <v>302</v>
      </c>
      <c r="F32" s="23">
        <v>63</v>
      </c>
      <c r="G32" s="19" t="s">
        <v>21</v>
      </c>
    </row>
    <row r="33" spans="1:7" ht="73.5" x14ac:dyDescent="0.25">
      <c r="A33" s="19">
        <v>30</v>
      </c>
      <c r="B33" s="25"/>
      <c r="C33" s="26" t="s">
        <v>232</v>
      </c>
      <c r="D33" s="26" t="s">
        <v>199</v>
      </c>
      <c r="E33" s="26" t="s">
        <v>200</v>
      </c>
      <c r="F33" s="23">
        <v>62</v>
      </c>
      <c r="G33" s="19" t="s">
        <v>21</v>
      </c>
    </row>
    <row r="34" spans="1:7" ht="110.25" x14ac:dyDescent="0.25">
      <c r="A34" s="19">
        <v>31</v>
      </c>
      <c r="B34" s="25">
        <v>9786260112394</v>
      </c>
      <c r="C34" s="26" t="s">
        <v>118</v>
      </c>
      <c r="D34" s="26" t="s">
        <v>112</v>
      </c>
      <c r="E34" s="26" t="s">
        <v>112</v>
      </c>
      <c r="F34" s="23">
        <v>60</v>
      </c>
      <c r="G34" s="19" t="s">
        <v>21</v>
      </c>
    </row>
    <row r="35" spans="1:7" ht="183.75" x14ac:dyDescent="0.25">
      <c r="A35" s="19">
        <v>32</v>
      </c>
      <c r="B35" s="25" t="s">
        <v>201</v>
      </c>
      <c r="C35" s="26" t="s">
        <v>202</v>
      </c>
      <c r="D35" s="26" t="s">
        <v>203</v>
      </c>
      <c r="E35" s="26" t="s">
        <v>49</v>
      </c>
      <c r="F35" s="23">
        <v>60</v>
      </c>
      <c r="G35" s="19" t="s">
        <v>21</v>
      </c>
    </row>
    <row r="36" spans="1:7" ht="110.25" x14ac:dyDescent="0.25">
      <c r="A36" s="19">
        <v>33</v>
      </c>
      <c r="B36" s="25">
        <v>9786260114862</v>
      </c>
      <c r="C36" s="26" t="s">
        <v>119</v>
      </c>
      <c r="D36" s="26" t="s">
        <v>112</v>
      </c>
      <c r="E36" s="26" t="s">
        <v>112</v>
      </c>
      <c r="F36" s="23">
        <v>58</v>
      </c>
      <c r="G36" s="19" t="s">
        <v>21</v>
      </c>
    </row>
    <row r="37" spans="1:7" ht="73.5" x14ac:dyDescent="0.25">
      <c r="A37" s="19">
        <v>34</v>
      </c>
      <c r="B37" s="25">
        <v>9786260119003</v>
      </c>
      <c r="C37" s="26" t="s">
        <v>117</v>
      </c>
      <c r="D37" s="26" t="s">
        <v>112</v>
      </c>
      <c r="E37" s="26" t="s">
        <v>112</v>
      </c>
      <c r="F37" s="23">
        <v>58</v>
      </c>
      <c r="G37" s="19" t="s">
        <v>21</v>
      </c>
    </row>
    <row r="38" spans="1:7" ht="183.75" x14ac:dyDescent="0.25">
      <c r="A38" s="19">
        <v>35</v>
      </c>
      <c r="B38" s="25" t="s">
        <v>138</v>
      </c>
      <c r="C38" s="26" t="s">
        <v>51</v>
      </c>
      <c r="D38" s="26" t="s">
        <v>52</v>
      </c>
      <c r="E38" s="26" t="s">
        <v>53</v>
      </c>
      <c r="F38" s="23">
        <v>56</v>
      </c>
      <c r="G38" s="19" t="s">
        <v>21</v>
      </c>
    </row>
    <row r="39" spans="1:7" ht="110.25" x14ac:dyDescent="0.25">
      <c r="A39" s="19">
        <v>36</v>
      </c>
      <c r="B39" s="25"/>
      <c r="C39" s="26" t="s">
        <v>303</v>
      </c>
      <c r="D39" s="26" t="s">
        <v>199</v>
      </c>
      <c r="E39" s="26" t="s">
        <v>200</v>
      </c>
      <c r="F39" s="23">
        <v>55</v>
      </c>
      <c r="G39" s="19" t="s">
        <v>21</v>
      </c>
    </row>
    <row r="40" spans="1:7" ht="73.5" x14ac:dyDescent="0.25">
      <c r="A40" s="19">
        <v>37</v>
      </c>
      <c r="B40" s="25"/>
      <c r="C40" s="26" t="s">
        <v>304</v>
      </c>
      <c r="D40" s="26" t="s">
        <v>199</v>
      </c>
      <c r="E40" s="26" t="s">
        <v>200</v>
      </c>
      <c r="F40" s="23">
        <v>54</v>
      </c>
      <c r="G40" s="19" t="s">
        <v>21</v>
      </c>
    </row>
    <row r="41" spans="1:7" ht="110.25" x14ac:dyDescent="0.25">
      <c r="A41" s="19">
        <v>38</v>
      </c>
      <c r="B41" s="25">
        <v>9789571383514</v>
      </c>
      <c r="C41" s="26" t="s">
        <v>305</v>
      </c>
      <c r="D41" s="26" t="s">
        <v>306</v>
      </c>
      <c r="E41" s="26" t="s">
        <v>307</v>
      </c>
      <c r="F41" s="23">
        <v>51</v>
      </c>
      <c r="G41" s="19" t="s">
        <v>21</v>
      </c>
    </row>
    <row r="42" spans="1:7" ht="183.75" x14ac:dyDescent="0.25">
      <c r="A42" s="19">
        <v>39</v>
      </c>
      <c r="B42" s="25" t="s">
        <v>153</v>
      </c>
      <c r="C42" s="26" t="s">
        <v>39</v>
      </c>
      <c r="D42" s="26" t="s">
        <v>40</v>
      </c>
      <c r="E42" s="26" t="s">
        <v>41</v>
      </c>
      <c r="F42" s="23">
        <v>50</v>
      </c>
      <c r="G42" s="19" t="s">
        <v>21</v>
      </c>
    </row>
    <row r="43" spans="1:7" ht="73.5" x14ac:dyDescent="0.25">
      <c r="A43" s="19">
        <v>40</v>
      </c>
      <c r="B43" s="25" t="s">
        <v>308</v>
      </c>
      <c r="C43" s="26" t="s">
        <v>309</v>
      </c>
      <c r="D43" s="26" t="s">
        <v>310</v>
      </c>
      <c r="E43" s="26" t="s">
        <v>311</v>
      </c>
      <c r="F43" s="23">
        <v>50</v>
      </c>
      <c r="G43" s="19" t="s">
        <v>21</v>
      </c>
    </row>
    <row r="44" spans="1:7" ht="183.75" x14ac:dyDescent="0.25">
      <c r="A44" s="19">
        <v>41</v>
      </c>
      <c r="B44" s="25" t="s">
        <v>139</v>
      </c>
      <c r="C44" s="26" t="s">
        <v>47</v>
      </c>
      <c r="D44" s="26" t="s">
        <v>48</v>
      </c>
      <c r="E44" s="26" t="s">
        <v>49</v>
      </c>
      <c r="F44" s="23">
        <v>50</v>
      </c>
      <c r="G44" s="19" t="s">
        <v>21</v>
      </c>
    </row>
    <row r="45" spans="1:7" ht="110.25" x14ac:dyDescent="0.25">
      <c r="A45" s="19">
        <v>42</v>
      </c>
      <c r="B45" s="25"/>
      <c r="C45" s="26" t="s">
        <v>211</v>
      </c>
      <c r="D45" s="26" t="s">
        <v>212</v>
      </c>
      <c r="E45" s="26" t="s">
        <v>200</v>
      </c>
      <c r="F45" s="23">
        <v>48</v>
      </c>
      <c r="G45" s="19" t="s">
        <v>21</v>
      </c>
    </row>
    <row r="46" spans="1:7" ht="110.25" x14ac:dyDescent="0.25">
      <c r="A46" s="19">
        <v>43</v>
      </c>
      <c r="B46" s="25"/>
      <c r="C46" s="26" t="s">
        <v>227</v>
      </c>
      <c r="D46" s="26" t="s">
        <v>212</v>
      </c>
      <c r="E46" s="26" t="s">
        <v>200</v>
      </c>
      <c r="F46" s="23">
        <v>48</v>
      </c>
      <c r="G46" s="19" t="s">
        <v>21</v>
      </c>
    </row>
    <row r="47" spans="1:7" ht="110.25" x14ac:dyDescent="0.25">
      <c r="A47" s="19">
        <v>44</v>
      </c>
      <c r="B47" s="25" t="s">
        <v>312</v>
      </c>
      <c r="C47" s="26" t="s">
        <v>313</v>
      </c>
      <c r="D47" s="26" t="s">
        <v>314</v>
      </c>
      <c r="E47" s="26" t="s">
        <v>315</v>
      </c>
      <c r="F47" s="23">
        <v>48</v>
      </c>
      <c r="G47" s="19" t="s">
        <v>21</v>
      </c>
    </row>
    <row r="48" spans="1:7" ht="73.5" x14ac:dyDescent="0.25">
      <c r="A48" s="19">
        <v>45</v>
      </c>
      <c r="B48" s="25"/>
      <c r="C48" s="26" t="s">
        <v>198</v>
      </c>
      <c r="D48" s="26" t="s">
        <v>199</v>
      </c>
      <c r="E48" s="26" t="s">
        <v>200</v>
      </c>
      <c r="F48" s="23">
        <v>47</v>
      </c>
      <c r="G48" s="19" t="s">
        <v>21</v>
      </c>
    </row>
    <row r="49" spans="1:7" ht="183.75" x14ac:dyDescent="0.25">
      <c r="A49" s="19">
        <v>46</v>
      </c>
      <c r="B49" s="25" t="s">
        <v>316</v>
      </c>
      <c r="C49" s="26" t="s">
        <v>317</v>
      </c>
      <c r="D49" s="26" t="s">
        <v>52</v>
      </c>
      <c r="E49" s="26" t="s">
        <v>53</v>
      </c>
      <c r="F49" s="23">
        <v>47</v>
      </c>
      <c r="G49" s="19" t="s">
        <v>21</v>
      </c>
    </row>
    <row r="50" spans="1:7" ht="73.5" x14ac:dyDescent="0.25">
      <c r="A50" s="19">
        <v>47</v>
      </c>
      <c r="B50" s="25" t="s">
        <v>100</v>
      </c>
      <c r="C50" s="26" t="s">
        <v>61</v>
      </c>
      <c r="D50" s="26" t="s">
        <v>62</v>
      </c>
      <c r="E50" s="26" t="s">
        <v>63</v>
      </c>
      <c r="F50" s="23">
        <v>47</v>
      </c>
      <c r="G50" s="19" t="s">
        <v>21</v>
      </c>
    </row>
    <row r="51" spans="1:7" ht="294" x14ac:dyDescent="0.25">
      <c r="A51" s="19">
        <v>48</v>
      </c>
      <c r="B51" s="25" t="s">
        <v>318</v>
      </c>
      <c r="C51" s="26" t="s">
        <v>319</v>
      </c>
      <c r="D51" s="26" t="s">
        <v>320</v>
      </c>
      <c r="E51" s="26" t="s">
        <v>321</v>
      </c>
      <c r="F51" s="23">
        <v>46</v>
      </c>
      <c r="G51" s="19" t="s">
        <v>21</v>
      </c>
    </row>
    <row r="52" spans="1:7" ht="183.75" x14ac:dyDescent="0.25">
      <c r="A52" s="19">
        <v>49</v>
      </c>
      <c r="B52" s="25" t="s">
        <v>150</v>
      </c>
      <c r="C52" s="26" t="s">
        <v>58</v>
      </c>
      <c r="D52" s="26" t="s">
        <v>59</v>
      </c>
      <c r="E52" s="26" t="s">
        <v>60</v>
      </c>
      <c r="F52" s="23">
        <v>45</v>
      </c>
      <c r="G52" s="19" t="s">
        <v>21</v>
      </c>
    </row>
    <row r="53" spans="1:7" ht="183.75" x14ac:dyDescent="0.25">
      <c r="A53" s="19">
        <v>50</v>
      </c>
      <c r="B53" s="25" t="s">
        <v>322</v>
      </c>
      <c r="C53" s="26" t="s">
        <v>323</v>
      </c>
      <c r="D53" s="26" t="s">
        <v>324</v>
      </c>
      <c r="E53" s="26" t="s">
        <v>325</v>
      </c>
      <c r="F53" s="23">
        <v>44</v>
      </c>
      <c r="G53" s="19" t="s">
        <v>21</v>
      </c>
    </row>
    <row r="54" spans="1:7" ht="183.75" x14ac:dyDescent="0.25">
      <c r="A54" s="19">
        <v>51</v>
      </c>
      <c r="B54" s="25" t="s">
        <v>149</v>
      </c>
      <c r="C54" s="26" t="s">
        <v>72</v>
      </c>
      <c r="D54" s="26" t="s">
        <v>71</v>
      </c>
      <c r="E54" s="26" t="s">
        <v>65</v>
      </c>
      <c r="F54" s="23">
        <v>44</v>
      </c>
      <c r="G54" s="19" t="s">
        <v>21</v>
      </c>
    </row>
    <row r="55" spans="1:7" ht="73.5" x14ac:dyDescent="0.25">
      <c r="A55" s="19">
        <v>52</v>
      </c>
      <c r="B55" s="25" t="s">
        <v>326</v>
      </c>
      <c r="C55" s="26" t="s">
        <v>327</v>
      </c>
      <c r="D55" s="26" t="s">
        <v>328</v>
      </c>
      <c r="E55" s="26" t="s">
        <v>329</v>
      </c>
      <c r="F55" s="23">
        <v>44</v>
      </c>
      <c r="G55" s="19" t="s">
        <v>21</v>
      </c>
    </row>
    <row r="56" spans="1:7" ht="110.25" x14ac:dyDescent="0.25">
      <c r="A56" s="19">
        <v>53</v>
      </c>
      <c r="B56" s="25" t="s">
        <v>42</v>
      </c>
      <c r="C56" s="26" t="s">
        <v>43</v>
      </c>
      <c r="D56" s="26" t="s">
        <v>44</v>
      </c>
      <c r="E56" s="26" t="s">
        <v>45</v>
      </c>
      <c r="F56" s="23">
        <v>43</v>
      </c>
      <c r="G56" s="19" t="s">
        <v>21</v>
      </c>
    </row>
    <row r="57" spans="1:7" ht="183.75" x14ac:dyDescent="0.25">
      <c r="A57" s="19">
        <v>54</v>
      </c>
      <c r="B57" s="25" t="s">
        <v>330</v>
      </c>
      <c r="C57" s="26" t="s">
        <v>331</v>
      </c>
      <c r="D57" s="26" t="s">
        <v>332</v>
      </c>
      <c r="E57" s="26" t="s">
        <v>333</v>
      </c>
      <c r="F57" s="23">
        <v>43</v>
      </c>
      <c r="G57" s="19" t="s">
        <v>21</v>
      </c>
    </row>
    <row r="58" spans="1:7" ht="147" x14ac:dyDescent="0.25">
      <c r="A58" s="19">
        <v>55</v>
      </c>
      <c r="B58" s="25">
        <v>9789865079895</v>
      </c>
      <c r="C58" s="26" t="s">
        <v>222</v>
      </c>
      <c r="D58" s="26" t="s">
        <v>223</v>
      </c>
      <c r="E58" s="26" t="s">
        <v>25</v>
      </c>
      <c r="F58" s="23">
        <v>43</v>
      </c>
      <c r="G58" s="19" t="s">
        <v>21</v>
      </c>
    </row>
    <row r="59" spans="1:7" ht="73.5" x14ac:dyDescent="0.25">
      <c r="A59" s="19">
        <v>56</v>
      </c>
      <c r="B59" s="25" t="s">
        <v>334</v>
      </c>
      <c r="C59" s="26" t="s">
        <v>335</v>
      </c>
      <c r="D59" s="26" t="s">
        <v>336</v>
      </c>
      <c r="E59" s="26" t="s">
        <v>31</v>
      </c>
      <c r="F59" s="23">
        <v>43</v>
      </c>
      <c r="G59" s="19" t="s">
        <v>21</v>
      </c>
    </row>
    <row r="60" spans="1:7" ht="183.75" x14ac:dyDescent="0.25">
      <c r="A60" s="19">
        <v>57</v>
      </c>
      <c r="B60" s="25" t="s">
        <v>163</v>
      </c>
      <c r="C60" s="26" t="s">
        <v>164</v>
      </c>
      <c r="D60" s="26" t="s">
        <v>165</v>
      </c>
      <c r="E60" s="26" t="s">
        <v>38</v>
      </c>
      <c r="F60" s="23">
        <v>42</v>
      </c>
      <c r="G60" s="19" t="s">
        <v>21</v>
      </c>
    </row>
    <row r="61" spans="1:7" ht="73.5" x14ac:dyDescent="0.25">
      <c r="A61" s="19">
        <v>58</v>
      </c>
      <c r="B61" s="25" t="s">
        <v>337</v>
      </c>
      <c r="C61" s="26" t="s">
        <v>338</v>
      </c>
      <c r="D61" s="26" t="s">
        <v>339</v>
      </c>
      <c r="E61" s="26" t="s">
        <v>340</v>
      </c>
      <c r="F61" s="23">
        <v>42</v>
      </c>
      <c r="G61" s="19" t="s">
        <v>21</v>
      </c>
    </row>
    <row r="62" spans="1:7" ht="110.25" x14ac:dyDescent="0.25">
      <c r="A62" s="19">
        <v>59</v>
      </c>
      <c r="B62" s="25" t="s">
        <v>140</v>
      </c>
      <c r="C62" s="26" t="s">
        <v>141</v>
      </c>
      <c r="D62" s="26" t="s">
        <v>142</v>
      </c>
      <c r="E62" s="26" t="s">
        <v>143</v>
      </c>
      <c r="F62" s="23">
        <v>42</v>
      </c>
      <c r="G62" s="19" t="s">
        <v>21</v>
      </c>
    </row>
    <row r="63" spans="1:7" ht="183.75" x14ac:dyDescent="0.25">
      <c r="A63" s="19">
        <v>60</v>
      </c>
      <c r="B63" s="25" t="s">
        <v>147</v>
      </c>
      <c r="C63" s="26" t="s">
        <v>89</v>
      </c>
      <c r="D63" s="26" t="s">
        <v>55</v>
      </c>
      <c r="E63" s="26" t="s">
        <v>56</v>
      </c>
      <c r="F63" s="23">
        <v>42</v>
      </c>
      <c r="G63" s="19" t="s">
        <v>21</v>
      </c>
    </row>
    <row r="64" spans="1:7" ht="110.25" x14ac:dyDescent="0.25">
      <c r="A64" s="19">
        <v>61</v>
      </c>
      <c r="B64" s="25">
        <v>9789573294061</v>
      </c>
      <c r="C64" s="26" t="s">
        <v>341</v>
      </c>
      <c r="D64" s="26" t="s">
        <v>342</v>
      </c>
      <c r="E64" s="26" t="s">
        <v>184</v>
      </c>
      <c r="F64" s="23">
        <v>41</v>
      </c>
      <c r="G64" s="19" t="s">
        <v>21</v>
      </c>
    </row>
    <row r="65" spans="1:7" ht="110.25" x14ac:dyDescent="0.25">
      <c r="A65" s="19">
        <v>62</v>
      </c>
      <c r="B65" s="25" t="s">
        <v>343</v>
      </c>
      <c r="C65" s="26" t="s">
        <v>344</v>
      </c>
      <c r="D65" s="26" t="s">
        <v>345</v>
      </c>
      <c r="E65" s="26" t="s">
        <v>20</v>
      </c>
      <c r="F65" s="23">
        <v>41</v>
      </c>
      <c r="G65" s="19" t="s">
        <v>21</v>
      </c>
    </row>
    <row r="66" spans="1:7" ht="110.25" x14ac:dyDescent="0.25">
      <c r="A66" s="19">
        <v>63</v>
      </c>
      <c r="B66" s="25" t="s">
        <v>114</v>
      </c>
      <c r="C66" s="26" t="s">
        <v>115</v>
      </c>
      <c r="D66" s="26" t="s">
        <v>116</v>
      </c>
      <c r="E66" s="26" t="s">
        <v>46</v>
      </c>
      <c r="F66" s="23">
        <v>41</v>
      </c>
      <c r="G66" s="19" t="s">
        <v>21</v>
      </c>
    </row>
    <row r="67" spans="1:7" ht="183.75" x14ac:dyDescent="0.25">
      <c r="A67" s="19">
        <v>64</v>
      </c>
      <c r="B67" s="25" t="s">
        <v>158</v>
      </c>
      <c r="C67" s="26" t="s">
        <v>33</v>
      </c>
      <c r="D67" s="26" t="s">
        <v>34</v>
      </c>
      <c r="E67" s="26" t="s">
        <v>35</v>
      </c>
      <c r="F67" s="23">
        <v>41</v>
      </c>
      <c r="G67" s="19" t="s">
        <v>21</v>
      </c>
    </row>
    <row r="68" spans="1:7" ht="183.75" x14ac:dyDescent="0.25">
      <c r="A68" s="19">
        <v>65</v>
      </c>
      <c r="B68" s="25" t="s">
        <v>208</v>
      </c>
      <c r="C68" s="26" t="s">
        <v>209</v>
      </c>
      <c r="D68" s="26" t="s">
        <v>210</v>
      </c>
      <c r="E68" s="26" t="s">
        <v>20</v>
      </c>
      <c r="F68" s="23">
        <v>40</v>
      </c>
      <c r="G68" s="19" t="s">
        <v>21</v>
      </c>
    </row>
    <row r="69" spans="1:7" ht="110.25" x14ac:dyDescent="0.25">
      <c r="A69" s="19">
        <v>66</v>
      </c>
      <c r="B69" s="25" t="s">
        <v>346</v>
      </c>
      <c r="C69" s="26" t="s">
        <v>347</v>
      </c>
      <c r="D69" s="26" t="s">
        <v>348</v>
      </c>
      <c r="E69" s="26" t="s">
        <v>16</v>
      </c>
      <c r="F69" s="23">
        <v>40</v>
      </c>
      <c r="G69" s="19" t="s">
        <v>21</v>
      </c>
    </row>
    <row r="70" spans="1:7" ht="73.5" x14ac:dyDescent="0.25">
      <c r="A70" s="19">
        <v>67</v>
      </c>
      <c r="B70" s="25">
        <v>9789869377102</v>
      </c>
      <c r="C70" s="26" t="s">
        <v>349</v>
      </c>
      <c r="D70" s="26" t="s">
        <v>350</v>
      </c>
      <c r="E70" s="26" t="s">
        <v>351</v>
      </c>
      <c r="F70" s="23">
        <v>40</v>
      </c>
      <c r="G70" s="19" t="s">
        <v>21</v>
      </c>
    </row>
    <row r="71" spans="1:7" ht="183.75" x14ac:dyDescent="0.25">
      <c r="A71" s="19">
        <v>68</v>
      </c>
      <c r="B71" s="25" t="s">
        <v>146</v>
      </c>
      <c r="C71" s="26" t="s">
        <v>108</v>
      </c>
      <c r="D71" s="26" t="s">
        <v>55</v>
      </c>
      <c r="E71" s="26" t="s">
        <v>60</v>
      </c>
      <c r="F71" s="23">
        <v>40</v>
      </c>
      <c r="G71" s="19" t="s">
        <v>21</v>
      </c>
    </row>
    <row r="72" spans="1:7" ht="183.75" x14ac:dyDescent="0.25">
      <c r="A72" s="19">
        <v>69</v>
      </c>
      <c r="B72" s="25" t="s">
        <v>352</v>
      </c>
      <c r="C72" s="26" t="s">
        <v>353</v>
      </c>
      <c r="D72" s="26" t="s">
        <v>354</v>
      </c>
      <c r="E72" s="26" t="s">
        <v>38</v>
      </c>
      <c r="F72" s="23">
        <v>40</v>
      </c>
      <c r="G72" s="19" t="s">
        <v>21</v>
      </c>
    </row>
    <row r="73" spans="1:7" ht="110.25" x14ac:dyDescent="0.25">
      <c r="A73" s="19">
        <v>70</v>
      </c>
      <c r="B73" s="25">
        <v>9789863982685</v>
      </c>
      <c r="C73" s="26" t="s">
        <v>355</v>
      </c>
      <c r="D73" s="26" t="s">
        <v>356</v>
      </c>
      <c r="E73" s="26" t="s">
        <v>74</v>
      </c>
      <c r="F73" s="23">
        <v>39</v>
      </c>
      <c r="G73" s="19" t="s">
        <v>21</v>
      </c>
    </row>
    <row r="74" spans="1:7" ht="110.25" x14ac:dyDescent="0.25">
      <c r="A74" s="19">
        <v>71</v>
      </c>
      <c r="B74" s="25"/>
      <c r="C74" s="26" t="s">
        <v>357</v>
      </c>
      <c r="D74" s="26" t="s">
        <v>199</v>
      </c>
      <c r="E74" s="26" t="s">
        <v>200</v>
      </c>
      <c r="F74" s="23">
        <v>38</v>
      </c>
      <c r="G74" s="19" t="s">
        <v>21</v>
      </c>
    </row>
    <row r="75" spans="1:7" ht="110.25" x14ac:dyDescent="0.25">
      <c r="A75" s="19">
        <v>72</v>
      </c>
      <c r="B75" s="25" t="s">
        <v>121</v>
      </c>
      <c r="C75" s="26" t="s">
        <v>122</v>
      </c>
      <c r="D75" s="26" t="s">
        <v>123</v>
      </c>
      <c r="E75" s="26" t="s">
        <v>88</v>
      </c>
      <c r="F75" s="23">
        <v>38</v>
      </c>
      <c r="G75" s="19" t="s">
        <v>21</v>
      </c>
    </row>
    <row r="76" spans="1:7" ht="73.5" x14ac:dyDescent="0.25">
      <c r="A76" s="19">
        <v>73</v>
      </c>
      <c r="B76" s="25" t="s">
        <v>358</v>
      </c>
      <c r="C76" s="26" t="s">
        <v>359</v>
      </c>
      <c r="D76" s="26" t="s">
        <v>360</v>
      </c>
      <c r="E76" s="26" t="s">
        <v>20</v>
      </c>
      <c r="F76" s="23">
        <v>36</v>
      </c>
      <c r="G76" s="19" t="s">
        <v>21</v>
      </c>
    </row>
    <row r="77" spans="1:7" ht="73.5" x14ac:dyDescent="0.25">
      <c r="A77" s="19">
        <v>74</v>
      </c>
      <c r="B77" s="25" t="s">
        <v>361</v>
      </c>
      <c r="C77" s="26" t="s">
        <v>362</v>
      </c>
      <c r="D77" s="26" t="s">
        <v>363</v>
      </c>
      <c r="E77" s="26" t="s">
        <v>364</v>
      </c>
      <c r="F77" s="23">
        <v>36</v>
      </c>
      <c r="G77" s="19" t="s">
        <v>21</v>
      </c>
    </row>
    <row r="78" spans="1:7" ht="294" x14ac:dyDescent="0.25">
      <c r="A78" s="19">
        <v>75</v>
      </c>
      <c r="B78" s="25" t="s">
        <v>365</v>
      </c>
      <c r="C78" s="26" t="s">
        <v>366</v>
      </c>
      <c r="D78" s="26" t="s">
        <v>367</v>
      </c>
      <c r="E78" s="26" t="s">
        <v>307</v>
      </c>
      <c r="F78" s="23">
        <v>36</v>
      </c>
      <c r="G78" s="19" t="s">
        <v>21</v>
      </c>
    </row>
    <row r="79" spans="1:7" ht="183.75" x14ac:dyDescent="0.25">
      <c r="A79" s="19">
        <v>76</v>
      </c>
      <c r="B79" s="25" t="s">
        <v>233</v>
      </c>
      <c r="C79" s="26" t="s">
        <v>234</v>
      </c>
      <c r="D79" s="26" t="s">
        <v>235</v>
      </c>
      <c r="E79" s="26" t="s">
        <v>41</v>
      </c>
      <c r="F79" s="23">
        <v>36</v>
      </c>
      <c r="G79" s="19" t="s">
        <v>21</v>
      </c>
    </row>
    <row r="80" spans="1:7" ht="73.5" x14ac:dyDescent="0.25">
      <c r="A80" s="19">
        <v>77</v>
      </c>
      <c r="B80" s="25" t="s">
        <v>368</v>
      </c>
      <c r="C80" s="26" t="s">
        <v>369</v>
      </c>
      <c r="D80" s="26" t="s">
        <v>370</v>
      </c>
      <c r="E80" s="26" t="s">
        <v>45</v>
      </c>
      <c r="F80" s="23">
        <v>36</v>
      </c>
      <c r="G80" s="19" t="s">
        <v>21</v>
      </c>
    </row>
    <row r="81" spans="1:7" ht="36.75" x14ac:dyDescent="0.25">
      <c r="A81" s="19">
        <v>78</v>
      </c>
      <c r="B81" s="25"/>
      <c r="C81" s="26" t="s">
        <v>371</v>
      </c>
      <c r="D81" s="26" t="s">
        <v>372</v>
      </c>
      <c r="E81" s="26" t="s">
        <v>228</v>
      </c>
      <c r="F81" s="23">
        <v>35</v>
      </c>
      <c r="G81" s="19" t="s">
        <v>21</v>
      </c>
    </row>
    <row r="82" spans="1:7" ht="73.5" x14ac:dyDescent="0.25">
      <c r="A82" s="19">
        <v>79</v>
      </c>
      <c r="B82" s="25" t="s">
        <v>229</v>
      </c>
      <c r="C82" s="26" t="s">
        <v>230</v>
      </c>
      <c r="D82" s="26" t="s">
        <v>231</v>
      </c>
      <c r="E82" s="26" t="s">
        <v>120</v>
      </c>
      <c r="F82" s="23">
        <v>35</v>
      </c>
      <c r="G82" s="19" t="s">
        <v>21</v>
      </c>
    </row>
    <row r="83" spans="1:7" ht="73.5" x14ac:dyDescent="0.25">
      <c r="A83" s="19">
        <v>80</v>
      </c>
      <c r="B83" s="25" t="s">
        <v>373</v>
      </c>
      <c r="C83" s="26" t="s">
        <v>374</v>
      </c>
      <c r="D83" s="26" t="s">
        <v>375</v>
      </c>
      <c r="E83" s="26" t="s">
        <v>145</v>
      </c>
      <c r="F83" s="23">
        <v>34</v>
      </c>
      <c r="G83" s="19" t="s">
        <v>21</v>
      </c>
    </row>
    <row r="84" spans="1:7" ht="73.5" x14ac:dyDescent="0.25">
      <c r="A84" s="19">
        <v>81</v>
      </c>
      <c r="B84" s="25" t="s">
        <v>219</v>
      </c>
      <c r="C84" s="26" t="s">
        <v>220</v>
      </c>
      <c r="D84" s="26" t="s">
        <v>144</v>
      </c>
      <c r="E84" s="26" t="s">
        <v>145</v>
      </c>
      <c r="F84" s="23">
        <v>34</v>
      </c>
      <c r="G84" s="19" t="s">
        <v>21</v>
      </c>
    </row>
    <row r="85" spans="1:7" ht="73.5" x14ac:dyDescent="0.25">
      <c r="A85" s="19">
        <v>82</v>
      </c>
      <c r="B85" s="25" t="s">
        <v>376</v>
      </c>
      <c r="C85" s="26" t="s">
        <v>377</v>
      </c>
      <c r="D85" s="26" t="s">
        <v>378</v>
      </c>
      <c r="E85" s="26" t="s">
        <v>379</v>
      </c>
      <c r="F85" s="23">
        <v>34</v>
      </c>
      <c r="G85" s="19" t="s">
        <v>21</v>
      </c>
    </row>
    <row r="86" spans="1:7" ht="294" x14ac:dyDescent="0.25">
      <c r="A86" s="19">
        <v>83</v>
      </c>
      <c r="B86" s="25" t="s">
        <v>154</v>
      </c>
      <c r="C86" s="26" t="s">
        <v>155</v>
      </c>
      <c r="D86" s="26" t="s">
        <v>156</v>
      </c>
      <c r="E86" s="26" t="s">
        <v>157</v>
      </c>
      <c r="F86" s="23">
        <v>34</v>
      </c>
      <c r="G86" s="19" t="s">
        <v>21</v>
      </c>
    </row>
    <row r="87" spans="1:7" ht="183.75" x14ac:dyDescent="0.25">
      <c r="A87" s="19">
        <v>84</v>
      </c>
      <c r="B87" s="25" t="s">
        <v>380</v>
      </c>
      <c r="C87" s="26" t="s">
        <v>381</v>
      </c>
      <c r="D87" s="26" t="s">
        <v>382</v>
      </c>
      <c r="E87" s="26" t="s">
        <v>75</v>
      </c>
      <c r="F87" s="23">
        <v>34</v>
      </c>
      <c r="G87" s="19" t="s">
        <v>21</v>
      </c>
    </row>
    <row r="88" spans="1:7" ht="110.25" x14ac:dyDescent="0.25">
      <c r="A88" s="19">
        <v>85</v>
      </c>
      <c r="B88" s="25" t="s">
        <v>383</v>
      </c>
      <c r="C88" s="26" t="s">
        <v>384</v>
      </c>
      <c r="D88" s="26" t="s">
        <v>385</v>
      </c>
      <c r="E88" s="26" t="s">
        <v>386</v>
      </c>
      <c r="F88" s="23">
        <v>34</v>
      </c>
      <c r="G88" s="19" t="s">
        <v>21</v>
      </c>
    </row>
    <row r="89" spans="1:7" ht="294" x14ac:dyDescent="0.25">
      <c r="A89" s="19">
        <v>86</v>
      </c>
      <c r="B89" s="25" t="s">
        <v>387</v>
      </c>
      <c r="C89" s="26" t="s">
        <v>388</v>
      </c>
      <c r="D89" s="26" t="s">
        <v>389</v>
      </c>
      <c r="E89" s="26" t="s">
        <v>64</v>
      </c>
      <c r="F89" s="23">
        <v>33</v>
      </c>
      <c r="G89" s="19" t="s">
        <v>21</v>
      </c>
    </row>
    <row r="90" spans="1:7" ht="110.25" x14ac:dyDescent="0.25">
      <c r="A90" s="19">
        <v>87</v>
      </c>
      <c r="B90" s="25" t="s">
        <v>224</v>
      </c>
      <c r="C90" s="26" t="s">
        <v>225</v>
      </c>
      <c r="D90" s="26" t="s">
        <v>226</v>
      </c>
      <c r="E90" s="26" t="s">
        <v>32</v>
      </c>
      <c r="F90" s="23">
        <v>33</v>
      </c>
      <c r="G90" s="19" t="s">
        <v>21</v>
      </c>
    </row>
    <row r="91" spans="1:7" ht="73.5" x14ac:dyDescent="0.25">
      <c r="A91" s="19">
        <v>88</v>
      </c>
      <c r="B91" s="25" t="s">
        <v>236</v>
      </c>
      <c r="C91" s="26" t="s">
        <v>237</v>
      </c>
      <c r="D91" s="26" t="s">
        <v>238</v>
      </c>
      <c r="E91" s="26" t="s">
        <v>16</v>
      </c>
      <c r="F91" s="23">
        <v>33</v>
      </c>
      <c r="G91" s="19" t="s">
        <v>21</v>
      </c>
    </row>
    <row r="92" spans="1:7" ht="183.75" x14ac:dyDescent="0.25">
      <c r="A92" s="19">
        <v>89</v>
      </c>
      <c r="B92" s="25" t="s">
        <v>390</v>
      </c>
      <c r="C92" s="26" t="s">
        <v>391</v>
      </c>
      <c r="D92" s="26" t="s">
        <v>392</v>
      </c>
      <c r="E92" s="26" t="s">
        <v>393</v>
      </c>
      <c r="F92" s="23">
        <v>33</v>
      </c>
      <c r="G92" s="19" t="s">
        <v>21</v>
      </c>
    </row>
    <row r="93" spans="1:7" ht="36.75" x14ac:dyDescent="0.25">
      <c r="A93" s="19">
        <v>90</v>
      </c>
      <c r="B93" s="25">
        <v>9786260127350</v>
      </c>
      <c r="C93" s="26" t="s">
        <v>394</v>
      </c>
      <c r="D93" s="26" t="s">
        <v>221</v>
      </c>
      <c r="E93" s="26" t="s">
        <v>166</v>
      </c>
      <c r="F93" s="23">
        <v>32</v>
      </c>
      <c r="G93" s="19" t="s">
        <v>21</v>
      </c>
    </row>
    <row r="94" spans="1:7" ht="183.75" x14ac:dyDescent="0.25">
      <c r="A94" s="19">
        <v>91</v>
      </c>
      <c r="B94" s="25" t="s">
        <v>395</v>
      </c>
      <c r="C94" s="26" t="s">
        <v>396</v>
      </c>
      <c r="D94" s="26" t="s">
        <v>397</v>
      </c>
      <c r="E94" s="26" t="s">
        <v>398</v>
      </c>
      <c r="F94" s="23">
        <v>32</v>
      </c>
      <c r="G94" s="19" t="s">
        <v>21</v>
      </c>
    </row>
    <row r="95" spans="1:7" ht="183.75" x14ac:dyDescent="0.25">
      <c r="A95" s="19">
        <v>92</v>
      </c>
      <c r="B95" s="25" t="s">
        <v>152</v>
      </c>
      <c r="C95" s="26" t="s">
        <v>54</v>
      </c>
      <c r="D95" s="26" t="s">
        <v>55</v>
      </c>
      <c r="E95" s="26" t="s">
        <v>56</v>
      </c>
      <c r="F95" s="23">
        <v>32</v>
      </c>
      <c r="G95" s="19" t="s">
        <v>21</v>
      </c>
    </row>
    <row r="96" spans="1:7" ht="110.25" x14ac:dyDescent="0.25">
      <c r="A96" s="19">
        <v>93</v>
      </c>
      <c r="B96" s="25">
        <v>9786267079829</v>
      </c>
      <c r="C96" s="26" t="s">
        <v>159</v>
      </c>
      <c r="D96" s="26" t="s">
        <v>160</v>
      </c>
      <c r="E96" s="26" t="s">
        <v>101</v>
      </c>
      <c r="F96" s="23">
        <v>31</v>
      </c>
      <c r="G96" s="19" t="s">
        <v>21</v>
      </c>
    </row>
    <row r="97" spans="1:7" ht="36.75" x14ac:dyDescent="0.25">
      <c r="A97" s="19">
        <v>94</v>
      </c>
      <c r="B97" s="25">
        <v>9786260126919</v>
      </c>
      <c r="C97" s="26" t="s">
        <v>239</v>
      </c>
      <c r="D97" s="26" t="s">
        <v>221</v>
      </c>
      <c r="E97" s="26" t="s">
        <v>166</v>
      </c>
      <c r="F97" s="23">
        <v>31</v>
      </c>
      <c r="G97" s="19" t="s">
        <v>21</v>
      </c>
    </row>
    <row r="98" spans="1:7" ht="147" x14ac:dyDescent="0.25">
      <c r="A98" s="19">
        <v>95</v>
      </c>
      <c r="B98" s="25" t="s">
        <v>399</v>
      </c>
      <c r="C98" s="26" t="s">
        <v>400</v>
      </c>
      <c r="D98" s="26" t="s">
        <v>401</v>
      </c>
      <c r="E98" s="26" t="s">
        <v>402</v>
      </c>
      <c r="F98" s="23">
        <v>31</v>
      </c>
      <c r="G98" s="19" t="s">
        <v>21</v>
      </c>
    </row>
    <row r="99" spans="1:7" ht="294" x14ac:dyDescent="0.25">
      <c r="A99" s="19">
        <v>96</v>
      </c>
      <c r="B99" s="25" t="s">
        <v>403</v>
      </c>
      <c r="C99" s="26" t="s">
        <v>404</v>
      </c>
      <c r="D99" s="26" t="s">
        <v>405</v>
      </c>
      <c r="E99" s="26" t="s">
        <v>406</v>
      </c>
      <c r="F99" s="23">
        <v>31</v>
      </c>
      <c r="G99" s="19" t="s">
        <v>21</v>
      </c>
    </row>
    <row r="100" spans="1:7" ht="73.5" x14ac:dyDescent="0.25">
      <c r="A100" s="19">
        <v>97</v>
      </c>
      <c r="B100" s="25">
        <v>9786263706378</v>
      </c>
      <c r="C100" s="26" t="s">
        <v>407</v>
      </c>
      <c r="D100" s="26" t="s">
        <v>408</v>
      </c>
      <c r="E100" s="26" t="s">
        <v>409</v>
      </c>
      <c r="F100" s="23">
        <v>31</v>
      </c>
      <c r="G100" s="19" t="s">
        <v>21</v>
      </c>
    </row>
    <row r="101" spans="1:7" ht="110.25" x14ac:dyDescent="0.25">
      <c r="A101" s="19">
        <v>98</v>
      </c>
      <c r="B101" s="25" t="s">
        <v>410</v>
      </c>
      <c r="C101" s="26" t="s">
        <v>411</v>
      </c>
      <c r="D101" s="26" t="s">
        <v>412</v>
      </c>
      <c r="E101" s="26" t="s">
        <v>32</v>
      </c>
      <c r="F101" s="23">
        <v>31</v>
      </c>
      <c r="G101" s="19" t="s">
        <v>21</v>
      </c>
    </row>
    <row r="102" spans="1:7" ht="183.75" x14ac:dyDescent="0.25">
      <c r="A102" s="19">
        <v>99</v>
      </c>
      <c r="B102" s="25" t="s">
        <v>413</v>
      </c>
      <c r="C102" s="26" t="s">
        <v>414</v>
      </c>
      <c r="D102" s="26" t="s">
        <v>415</v>
      </c>
      <c r="E102" s="26" t="s">
        <v>65</v>
      </c>
      <c r="F102" s="23">
        <v>31</v>
      </c>
      <c r="G102" s="19" t="s">
        <v>21</v>
      </c>
    </row>
    <row r="103" spans="1:7" ht="183.75" x14ac:dyDescent="0.25">
      <c r="A103" s="19">
        <v>100</v>
      </c>
      <c r="B103" s="25" t="s">
        <v>416</v>
      </c>
      <c r="C103" s="26" t="s">
        <v>417</v>
      </c>
      <c r="D103" s="26" t="s">
        <v>52</v>
      </c>
      <c r="E103" s="26" t="s">
        <v>53</v>
      </c>
      <c r="F103" s="23">
        <v>31</v>
      </c>
      <c r="G103" s="19" t="s">
        <v>21</v>
      </c>
    </row>
    <row r="104" spans="1:7" ht="30" x14ac:dyDescent="0.25">
      <c r="A104" s="37" t="s">
        <v>73</v>
      </c>
      <c r="B104" s="37"/>
      <c r="C104" s="37"/>
      <c r="D104" s="5"/>
      <c r="E104" s="5"/>
      <c r="F104" s="15"/>
      <c r="G104" s="15"/>
    </row>
  </sheetData>
  <mergeCells count="3">
    <mergeCell ref="A1:G1"/>
    <mergeCell ref="A2:G2"/>
    <mergeCell ref="A104:C104"/>
  </mergeCells>
  <phoneticPr fontId="4" type="noConversion"/>
  <pageMargins left="0.98425196850393692" right="0.98425196850393692" top="0.98425196850393704" bottom="0.98425196850393704" header="0.511811023622047" footer="0.511811023622047"/>
  <pageSetup paperSize="9" scale="31" fitToWidth="0" fitToHeight="0" orientation="portrait" r:id="rId1"/>
  <rowBreaks count="3" manualBreakCount="3">
    <brk id="23" man="1"/>
    <brk id="44" man="1"/>
    <brk id="6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3</vt:i4>
      </vt:variant>
    </vt:vector>
  </HeadingPairs>
  <TitlesOfParts>
    <vt:vector size="6" baseType="lpstr">
      <vt:lpstr>書目連結</vt:lpstr>
      <vt:lpstr>11305紙本書借閱排行榜</vt:lpstr>
      <vt:lpstr>11305電子書借閱排行榜</vt:lpstr>
      <vt:lpstr>'11305紙本書借閱排行榜'!Print_Area</vt:lpstr>
      <vt:lpstr>'11305紙本書借閱排行榜'!Print_Titles</vt:lpstr>
      <vt:lpstr>'11305電子書借閱排行榜'!Print_Titles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陳妍臻</cp:lastModifiedBy>
  <cp:lastPrinted>2021-07-16T09:06:46Z</cp:lastPrinted>
  <dcterms:created xsi:type="dcterms:W3CDTF">2018-05-16T03:33:49Z</dcterms:created>
  <dcterms:modified xsi:type="dcterms:W3CDTF">2024-06-12T01:13:17Z</dcterms:modified>
</cp:coreProperties>
</file>