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5151\Desktop\工作內容\統計1228\113統計\03-月統計-熱門借閱排行榜\3月\"/>
    </mc:Choice>
  </mc:AlternateContent>
  <bookViews>
    <workbookView xWindow="0" yWindow="0" windowWidth="28800" windowHeight="11595" firstSheet="1" activeTab="1"/>
  </bookViews>
  <sheets>
    <sheet name="書目連結" sheetId="13" state="hidden" r:id="rId1"/>
    <sheet name="11303紙本書借閱排行榜" sheetId="5" r:id="rId2"/>
    <sheet name="11303電子書借閱排行榜" sheetId="3" r:id="rId3"/>
  </sheets>
  <definedNames>
    <definedName name="_xlnm._FilterDatabase" localSheetId="2" hidden="1">'11303電子書借閱排行榜'!$A$3:$G$3</definedName>
    <definedName name="_xlnm.Print_Area" localSheetId="1">'11303紙本書借閱排行榜'!$A$1:$G$104</definedName>
    <definedName name="_xlnm.Print_Titles" localSheetId="1">'11303紙本書借閱排行榜'!$1:$3</definedName>
    <definedName name="_xlnm.Print_Titles" localSheetId="2">'11303電子書借閱排行榜'!$1:$3</definedName>
  </definedNames>
  <calcPr calcId="162913"/>
</workbook>
</file>

<file path=xl/calcChain.xml><?xml version="1.0" encoding="utf-8"?>
<calcChain xmlns="http://schemas.openxmlformats.org/spreadsheetml/2006/main">
  <c r="C5" i="5" l="1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4" i="5"/>
  <c r="J102" i="13" l="1"/>
  <c r="J101" i="13"/>
  <c r="J100" i="13"/>
  <c r="J99" i="13"/>
  <c r="J98" i="13"/>
  <c r="J97" i="13"/>
  <c r="J96" i="13"/>
  <c r="J95" i="13"/>
  <c r="J94" i="13"/>
  <c r="J93" i="13"/>
  <c r="J92" i="13"/>
  <c r="J91" i="13"/>
  <c r="J90" i="13"/>
  <c r="J89" i="13"/>
  <c r="J88" i="13"/>
  <c r="J87" i="13"/>
  <c r="J86" i="13"/>
  <c r="J85" i="13"/>
  <c r="J84" i="13"/>
  <c r="J83" i="13"/>
  <c r="J82" i="13"/>
  <c r="J81" i="13"/>
  <c r="J80" i="13"/>
  <c r="J79" i="13"/>
  <c r="J78" i="13"/>
  <c r="J77" i="13"/>
  <c r="J76" i="13"/>
  <c r="J75" i="13"/>
  <c r="J74" i="13"/>
  <c r="J73" i="13"/>
  <c r="J72" i="13"/>
  <c r="J71" i="13"/>
  <c r="J70" i="13"/>
  <c r="J69" i="13"/>
  <c r="J68" i="13"/>
  <c r="J67" i="13"/>
  <c r="J66" i="13"/>
  <c r="J65" i="13"/>
  <c r="J64" i="13"/>
  <c r="J63" i="13"/>
  <c r="J62" i="13"/>
  <c r="J61" i="13"/>
  <c r="J60" i="13"/>
  <c r="J59" i="13"/>
  <c r="J58" i="13"/>
  <c r="J57" i="13"/>
  <c r="J56" i="13"/>
  <c r="J55" i="13"/>
  <c r="J54" i="13"/>
  <c r="J53" i="13"/>
  <c r="J52" i="13"/>
  <c r="J51" i="13"/>
  <c r="J50" i="13"/>
  <c r="J49" i="13"/>
  <c r="J48" i="13"/>
  <c r="J47" i="13"/>
  <c r="J46" i="13"/>
  <c r="J45" i="13"/>
  <c r="J44" i="13"/>
  <c r="J43" i="13"/>
  <c r="J42" i="13"/>
  <c r="J41" i="13"/>
  <c r="J40" i="13"/>
  <c r="J39" i="13"/>
  <c r="J38" i="13"/>
  <c r="J37" i="13"/>
  <c r="J36" i="13"/>
  <c r="J35" i="13"/>
  <c r="J34" i="13"/>
  <c r="J33" i="13"/>
  <c r="J32" i="13"/>
  <c r="J31" i="13"/>
  <c r="J30" i="13"/>
  <c r="J29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J11" i="13"/>
  <c r="J10" i="13"/>
  <c r="J9" i="13"/>
  <c r="J8" i="13"/>
  <c r="J7" i="13"/>
  <c r="J6" i="13"/>
  <c r="J5" i="13"/>
  <c r="J4" i="13"/>
  <c r="J3" i="13"/>
</calcChain>
</file>

<file path=xl/sharedStrings.xml><?xml version="1.0" encoding="utf-8"?>
<sst xmlns="http://schemas.openxmlformats.org/spreadsheetml/2006/main" count="1319" uniqueCount="748">
  <si>
    <t>排行名次</t>
  </si>
  <si>
    <t>ISBN</t>
  </si>
  <si>
    <t>書名</t>
  </si>
  <si>
    <t>作者</t>
  </si>
  <si>
    <t>出版社</t>
  </si>
  <si>
    <t>借閱次數</t>
  </si>
  <si>
    <t>類別(圖書、電子書)</t>
  </si>
  <si>
    <t>紙本書</t>
  </si>
  <si>
    <t>皇冠</t>
  </si>
  <si>
    <t>9789863111245</t>
  </si>
  <si>
    <t>辰機唐紅豆</t>
  </si>
  <si>
    <t>9789866749643</t>
  </si>
  <si>
    <t>歷史數學名題賞析</t>
  </si>
  <si>
    <t>沈康身</t>
  </si>
  <si>
    <t>稻田</t>
  </si>
  <si>
    <t>9789571078700</t>
  </si>
  <si>
    <t>天蠶土豆</t>
  </si>
  <si>
    <t>9789861371955</t>
  </si>
  <si>
    <t>黃易</t>
  </si>
  <si>
    <t>時報</t>
  </si>
  <si>
    <t>資料來源:新北市立圖書館</t>
  </si>
  <si>
    <t>排行</t>
  </si>
  <si>
    <t>借閱數</t>
  </si>
  <si>
    <t>書目連結</t>
  </si>
  <si>
    <t>https://webpac.tphcc.gov.tw/webpac/content.cfm?mid=</t>
  </si>
  <si>
    <t>9789573323570</t>
  </si>
  <si>
    <t>9789867884879</t>
  </si>
  <si>
    <t>家庭傳媒城邦分公司發行</t>
  </si>
  <si>
    <t>遠流</t>
  </si>
  <si>
    <t>9789573319863</t>
  </si>
  <si>
    <t>我可能錯了:森林智者的最後一堂人生課</t>
  </si>
  <si>
    <t>比約恩.納提科.林德布勞(Björn Natthiko Lindeblad), 卡洛琳.班克勒(Caroline Bankler), 納維德.莫迪里(Navid Modiri)著;郭騰堅譯;托馬斯．桑切斯（Tomás Sánchez）繪</t>
  </si>
  <si>
    <t>先覺</t>
  </si>
  <si>
    <t>電子書</t>
  </si>
  <si>
    <t>窮查理的普通常識:巴菲特50年智慧合夥人查理.蒙格的人生哲學</t>
  </si>
  <si>
    <t>查理.蒙格(Charles T. Munger)著;李彔, 李繼宏編譯</t>
  </si>
  <si>
    <t>城邦文化, 商業周刊</t>
  </si>
  <si>
    <t>采實文化事業股份有限公司</t>
  </si>
  <si>
    <t>投資最重要的事:一本股神巴菲特讀了兩遍的書</t>
  </si>
  <si>
    <t>霍華.馬克斯(Howard Marks)著;蘇鵬元譯</t>
  </si>
  <si>
    <t>商業周刊</t>
  </si>
  <si>
    <t>刻意練習:原創者全面解析, 比天賦更關鍵的學習法</t>
  </si>
  <si>
    <t>安德斯.艾瑞克森(Anders Ericsson), 羅伯特.普爾(Robert Pool)著;陳繪茹譯</t>
  </si>
  <si>
    <t>方智</t>
  </si>
  <si>
    <t>978-986-213-719-2 ; 986-213-719-3</t>
  </si>
  <si>
    <t>為了活下去:脫北女孩朴研美</t>
  </si>
  <si>
    <t>朴研美(Yeonmi Park)著;謝佩妏譯</t>
  </si>
  <si>
    <t>大塊文化出版 大和書報圖書總經銷</t>
  </si>
  <si>
    <t>薩提爾的52個冥想練習:覺察內在的冰山，跟自己和解，與他人共好</t>
  </si>
  <si>
    <t>約翰.貝曼(John Banmen) 著</t>
  </si>
  <si>
    <t>橡實文化</t>
  </si>
  <si>
    <t>門徒</t>
  </si>
  <si>
    <t>泰絲.格里森著;尤傳莉譯</t>
  </si>
  <si>
    <t>春天出版</t>
  </si>
  <si>
    <t>柳林風聲:年度暢銷書《蛤蟆先生去看心理師》故事原型，英國百年經典文學之作</t>
  </si>
  <si>
    <t>肯尼斯.葛拉罕(Kenneth Grahame) 著; 郭漁 改寫</t>
  </si>
  <si>
    <t>三采文化</t>
  </si>
  <si>
    <t>978-986-137-239-6 ; 986-137-239-3</t>
  </si>
  <si>
    <t>好好說話:粉絲破千萬!最強說話團隊教你新鮮有趣的話術精進技巧</t>
  </si>
  <si>
    <t>馬薇薇等作</t>
  </si>
  <si>
    <t>究竟</t>
  </si>
  <si>
    <t>遠見天下文化出版 大和書報圖書總經銷</t>
  </si>
  <si>
    <t>餘生是你 晚點沒關係</t>
  </si>
  <si>
    <t>黃山料 著</t>
  </si>
  <si>
    <t>三采文化股份有限公司</t>
  </si>
  <si>
    <t>大牌出版 遠足文化發行</t>
  </si>
  <si>
    <t>神奇柑仔店. 1, 帶來幸福的錢天堂</t>
  </si>
  <si>
    <t>廣嶋玲子文;jyajya圖;王蘊潔譯</t>
  </si>
  <si>
    <t>親子天下股份有限公司</t>
  </si>
  <si>
    <t>達克比辦案. 8, 驚魂奧運會:物競天擇與適應</t>
  </si>
  <si>
    <t>胡妙芬文;柯智元圖</t>
  </si>
  <si>
    <t>親子天下出版 大和圖書總經銷</t>
  </si>
  <si>
    <t>厭世動物園:#各種眼神死ㄉ動物故事</t>
  </si>
  <si>
    <t>厭世姬圖文</t>
  </si>
  <si>
    <t>時報文化</t>
  </si>
  <si>
    <t>方智出版社股份有限公司</t>
  </si>
  <si>
    <t>徹底解決溝通問題的說話公式圖鑑:史上最完整!以認知科學拆解出80套說話模式, 商談、說服、簡報、指導, 再困難都能輕鬆搞定!</t>
  </si>
  <si>
    <t>犬塚壯志著;長野美里繪;駱香雅譯</t>
  </si>
  <si>
    <t>方言文化</t>
  </si>
  <si>
    <t>生理時鐘決定一切!:找到你的作息型態, 健康、工作、人際, 所有難題迎刃而解</t>
  </si>
  <si>
    <t>麥可.布勞斯(Michael Breus)作;謝忍翾譯</t>
  </si>
  <si>
    <t>圓神出版社</t>
  </si>
  <si>
    <t>達克比辦案. 12, 雨林縱火犯:生物多樣性與熱帶雨林生態系</t>
  </si>
  <si>
    <t>胡妙芬文;柯智元圖;彭永成達克比形象原創</t>
  </si>
  <si>
    <t>親子天下股份有限公司出版 大和圖書有限公司總經銷</t>
  </si>
  <si>
    <t>神明所教的60甲子籤詩解籤訣竅</t>
  </si>
  <si>
    <t>王崇禮著</t>
  </si>
  <si>
    <t>柿子文化</t>
  </si>
  <si>
    <t>天下文化</t>
  </si>
  <si>
    <t>天下雜誌出版 大和圖書總經銷</t>
  </si>
  <si>
    <t>今周刊出版 大和書報總經銷</t>
  </si>
  <si>
    <t>心態致勝:全新成功心理學</t>
  </si>
  <si>
    <t>卡蘿.杜維克(Carol S. Dweck)著;李芳齡譯</t>
  </si>
  <si>
    <t>簡樸生活的實踐:從丟東西開始的豐富人生</t>
  </si>
  <si>
    <t>法蘭辛.潔伊(Francine Jay)著;陳正芬譯</t>
  </si>
  <si>
    <t>如果出版 大雁出版基地發行</t>
  </si>
  <si>
    <t>讓你自帶好運的奇蹟習慣</t>
  </si>
  <si>
    <t>米奇．霍羅威茨（Mitch Horowitz）</t>
  </si>
  <si>
    <t>只工作、不上班的自主人生:人氣podcast製作人瓦基打造夢幻工作的14個行動計畫</t>
  </si>
  <si>
    <t>瓦基(莊勝翔)著</t>
  </si>
  <si>
    <t>遠見天下文化出版股份有限公司出版 大和書報圖書股份有限公司總經銷</t>
  </si>
  <si>
    <t>神明便利商店. 1</t>
  </si>
  <si>
    <t>謝東霖作</t>
  </si>
  <si>
    <t>鏡文學股份有限公司出版 大和書報圖書股份有限公司總經銷</t>
  </si>
  <si>
    <t>胡妙芬文;彭永成圖</t>
  </si>
  <si>
    <t>達克比辦案. 7, 末日恐龍王:地球的五次生物大滅絕</t>
  </si>
  <si>
    <t>達克比辦案. 2, 壞蛋的祕密:另類的動物育兒行為</t>
  </si>
  <si>
    <t>鏡子練習:21天創造生命的奇蹟</t>
  </si>
  <si>
    <t>露易絲.賀(Louise L. Hay)著;張國儀譯</t>
  </si>
  <si>
    <t>方智出版社</t>
  </si>
  <si>
    <t>漫遊者文化出版 大雁文化發行</t>
  </si>
  <si>
    <t>日月文化出版 聯合發行總經銷</t>
  </si>
  <si>
    <t>資料來源：新北市立圖書館</t>
  </si>
  <si>
    <t>無</t>
  </si>
  <si>
    <t>複利效應:6步驟引爆收入、生活和各項成就倍數成長</t>
  </si>
  <si>
    <t>戴倫.哈迪(Darren Hardy)著;李芳齡譯</t>
  </si>
  <si>
    <t>星出版 遠足文化發行</t>
  </si>
  <si>
    <t>神奇柑仔店. 2, 我不想吃音樂果!</t>
  </si>
  <si>
    <t>天下雜誌</t>
  </si>
  <si>
    <t>究竟出版社股份有限公司</t>
  </si>
  <si>
    <t>華頓商學院最受歡迎的談判課:上完這堂課, 世界都會聽你的</t>
  </si>
  <si>
    <t>史都華.戴蒙(Stuart Diamond)著;洪慧芳, 林俊宏譯</t>
  </si>
  <si>
    <t>好好生活 慢慢相遇:30歲, 想把溫柔留給自己</t>
  </si>
  <si>
    <t>黃山料作</t>
  </si>
  <si>
    <t>112年12月 每月借閱排行榜</t>
  </si>
  <si>
    <t>M_ID</t>
  </si>
  <si>
    <t>https://webpac.tphcc.gov.tw/webpac/content.cfm?mid=</t>
    <phoneticPr fontId="32" type="noConversion"/>
  </si>
  <si>
    <t>聯經</t>
  </si>
  <si>
    <t>被討厭的勇氣 : 自我啟發之父「阿德勒」的教導</t>
  </si>
  <si>
    <t>岸見一郎</t>
  </si>
  <si>
    <t>麥田出版</t>
  </si>
  <si>
    <t>9789573327653</t>
  </si>
  <si>
    <t>9789865787295</t>
  </si>
  <si>
    <t>與左右有關的244個為什麼 : 沖水馬桶的水流為何向左? 賽跑比賽為何朝逆時鐘方向跑?</t>
  </si>
  <si>
    <t>9789862415085</t>
  </si>
  <si>
    <t>外山滋比古</t>
  </si>
  <si>
    <t>天下雜誌出版</t>
  </si>
  <si>
    <t>9789863442370</t>
  </si>
  <si>
    <t>玄光社編輯部</t>
  </si>
  <si>
    <t>9789865617004</t>
  </si>
  <si>
    <t>X-Knowledge Co., Ltd.</t>
  </si>
  <si>
    <t>9789866135736</t>
  </si>
  <si>
    <t>9789866408953</t>
  </si>
  <si>
    <t>許毓仁</t>
  </si>
  <si>
    <t>9789861857107</t>
  </si>
  <si>
    <t>岡田斗司夫</t>
  </si>
  <si>
    <t>高寶出版</t>
  </si>
  <si>
    <t>9789862169339</t>
  </si>
  <si>
    <t>9789861778259</t>
  </si>
  <si>
    <t>速讀力 : 3週學會終生受用的速讀力</t>
  </si>
  <si>
    <t>哈利波特 : 鳳凰會的密令</t>
  </si>
  <si>
    <t>9789862169865</t>
  </si>
  <si>
    <t>9789863980131</t>
  </si>
  <si>
    <t>我在書店等你 : 三浦紫苑的私房書評集</t>
  </si>
  <si>
    <t>9789862169803</t>
  </si>
  <si>
    <t>張作錦</t>
  </si>
  <si>
    <t>9789868581067</t>
  </si>
  <si>
    <t>蔣友柏</t>
  </si>
  <si>
    <t>釋一行</t>
  </si>
  <si>
    <t>哈利波特 : 死神的聖物</t>
  </si>
  <si>
    <t>9789863190042</t>
  </si>
  <si>
    <t>蓋亞出版</t>
  </si>
  <si>
    <t>聯合發行總經銷</t>
  </si>
  <si>
    <t>山崎豐子</t>
  </si>
  <si>
    <t>北嶋廣敏</t>
  </si>
  <si>
    <t>遠足</t>
  </si>
  <si>
    <t>精誠資訊, 悅知</t>
  </si>
  <si>
    <t>原點出版</t>
  </si>
  <si>
    <t>安藤一郎</t>
  </si>
  <si>
    <t>晨星</t>
  </si>
  <si>
    <t>天下遠見出版股份有限公司</t>
  </si>
  <si>
    <t>三浦紫苑</t>
  </si>
  <si>
    <t>股票作手回憶錄:超越時代的投資傳奇 無可取代的作手操盤聖經</t>
  </si>
  <si>
    <t>埃德溫.勒菲弗(Edwin Lefèvre)著;李奧森譯</t>
  </si>
  <si>
    <t>踏實感的練習:走出過度努力的耗損, 打造持久的成功</t>
  </si>
  <si>
    <t>布萊德.史托伯格(Brad Stulberg)著;龐元媛譯</t>
  </si>
  <si>
    <t>亞莫爾.托歐斯(Amor Towles)作;李靜宜譯</t>
  </si>
  <si>
    <t>一心文化</t>
  </si>
  <si>
    <t>達克比辦案. 10, 鬼屋美人魚:人類構造的演化與返祖現象</t>
  </si>
  <si>
    <t>圓神</t>
  </si>
  <si>
    <t>妖孽敗家子</t>
  </si>
  <si>
    <t>說頻文化有限公司</t>
  </si>
  <si>
    <t>9579216002</t>
  </si>
  <si>
    <t>魏崇新</t>
  </si>
  <si>
    <t>天衛</t>
  </si>
  <si>
    <t>9789862169827</t>
  </si>
  <si>
    <t>「寧靜革命」不寧靜</t>
  </si>
  <si>
    <t>高希均</t>
  </si>
  <si>
    <t>大和書報總經銷</t>
  </si>
  <si>
    <t>武動乾坤</t>
  </si>
  <si>
    <t>城邦文化發行</t>
  </si>
  <si>
    <t>9789571361857</t>
  </si>
  <si>
    <t>我相信. 失敗</t>
  </si>
  <si>
    <t>陳文茜</t>
  </si>
  <si>
    <t>台灣角川股份有限公司</t>
  </si>
  <si>
    <t>慈濟</t>
  </si>
  <si>
    <t>台北市立圖書館</t>
  </si>
  <si>
    <t>臺北市政府消防局</t>
  </si>
  <si>
    <t>9789863292630</t>
  </si>
  <si>
    <t>星雲彼岸</t>
  </si>
  <si>
    <t>說頻</t>
  </si>
  <si>
    <t>李筱峰</t>
  </si>
  <si>
    <t>吳氏總經銷</t>
  </si>
  <si>
    <t>9789868531178</t>
  </si>
  <si>
    <t>消失的神秘王朝</t>
  </si>
  <si>
    <t>文裁縫</t>
  </si>
  <si>
    <t>佳赫文化行銷</t>
  </si>
  <si>
    <t>超越出版</t>
  </si>
  <si>
    <t>9867406729</t>
  </si>
  <si>
    <t>鍾文萍</t>
  </si>
  <si>
    <t>宏碩文化</t>
  </si>
  <si>
    <t>9789571347516</t>
  </si>
  <si>
    <t>李文堯</t>
  </si>
  <si>
    <t>9789867885647</t>
  </si>
  <si>
    <t>新自然主義</t>
  </si>
  <si>
    <t>命運之人</t>
  </si>
  <si>
    <t>智庫</t>
  </si>
  <si>
    <t>宇河文化出版</t>
  </si>
  <si>
    <t>世界夢幻圖書館</t>
  </si>
  <si>
    <t>9789577916488</t>
  </si>
  <si>
    <t>大輿出版</t>
  </si>
  <si>
    <t>TED最撼動演說101</t>
  </si>
  <si>
    <t>「閱讀」整理學</t>
  </si>
  <si>
    <t>9789862410189</t>
  </si>
  <si>
    <t>312號公路 : 一趟橫貫大陸、由上海到哈薩克邊界的312號國道之旅, 帶你見證中國的隱憂與展望</t>
  </si>
  <si>
    <t>五南圖書出版股份有限公司</t>
  </si>
  <si>
    <t>9867819098</t>
  </si>
  <si>
    <t>快讀臺灣史</t>
  </si>
  <si>
    <t>希代發行</t>
  </si>
  <si>
    <t>法鼓</t>
  </si>
  <si>
    <t>978-986-7778-57-4 ; 986-7778-57-X</t>
  </si>
  <si>
    <t>978-986-942-264-2 ; 986-94226-4-0</t>
  </si>
  <si>
    <t>活出覺醒:歐普拉的床頭靈修書, 帶你超越生命困境</t>
  </si>
  <si>
    <t>麥克.辛格(Michael A. Singer)作;張毓如譯</t>
  </si>
  <si>
    <t>978-986-95067-2-4 ; 986-95067-2-0</t>
  </si>
  <si>
    <t>賽局思考練習簿: 用三步驟看清局勢，人生各種難題都能找出解題公式！</t>
  </si>
  <si>
    <t>逢澤明</t>
  </si>
  <si>
    <t>樂金出版</t>
  </si>
  <si>
    <t>978-986-479-189-7 ; 986-479-189-3</t>
  </si>
  <si>
    <t>尋俠記之夢起江湖</t>
  </si>
  <si>
    <t>晨間一書蟲</t>
  </si>
  <si>
    <t>博碩文化股份有限公司</t>
  </si>
  <si>
    <t>尋俠記之夢起江湖（二）</t>
  </si>
  <si>
    <t>978-986-134-313-6 ; 986-134-313-X</t>
  </si>
  <si>
    <t>978-986-175-460-4 ; 986-175-460-1</t>
  </si>
  <si>
    <t>達克比辦案. 11,荒漠救命蛙:沙漠生態系與動物的適應</t>
  </si>
  <si>
    <t>花掉的錢都會自己流回來【暢銷新版】</t>
  </si>
  <si>
    <t>Mentalist DaiGo</t>
  </si>
  <si>
    <t>方言文化出版事業有限公司</t>
  </si>
  <si>
    <t>男孩, 鼴鼠, 狐狸與馬</t>
  </si>
  <si>
    <t>查理.麥克斯(Charlie Mackesy)作;韓絜光譯</t>
  </si>
  <si>
    <t>978-986-96447-3-0 ; 986-96447-3-2</t>
  </si>
  <si>
    <t>原來我早就不需要修煉了：第一卷‧浮雲谷 - 浮雲谷</t>
  </si>
  <si>
    <t>紫色竹子</t>
  </si>
  <si>
    <t>978-957-9054-24-9 ; 957-9054-24-X</t>
  </si>
  <si>
    <t>這一天過得很充實:成功者黃金3時段的運用哲學</t>
  </si>
  <si>
    <t>蘿拉.范德康(Laura Vanderkam)著;陳重亨譯</t>
  </si>
  <si>
    <t>978-986-97445-0-8 ; 986-97445-0-8</t>
  </si>
  <si>
    <t>978-986-175-469-7 ; 986-175-469-5</t>
  </si>
  <si>
    <t>自出版電子書：執行與經營</t>
  </si>
  <si>
    <t>978-986-479-417-1 ; 986-479-417-5</t>
  </si>
  <si>
    <t>金錢心理學:打破你對金錢的迷思, 學會聰明花費</t>
  </si>
  <si>
    <t>丹.艾瑞利(Dan Ariely), 傑夫.克萊斯勒(Jeff Kreisler)著;李芳齡譯</t>
  </si>
  <si>
    <t>原來我早就不需要修煉了：第四卷‧危局 - 危局</t>
  </si>
  <si>
    <t>強風吹拂</t>
  </si>
  <si>
    <t>三浦紫苑(三浦しをん)作;林佩瑾, 楊正敏, 李建銓譯</t>
  </si>
  <si>
    <t>漫遊者文化事業股份有限公司</t>
  </si>
  <si>
    <t>原來我早就不需要修煉了：第二卷‧妖界之亂 - 妖界之亂</t>
  </si>
  <si>
    <t>原來我早就不需要修煉了：第三卷‧朱雀降臨 - 朱雀降臨</t>
  </si>
  <si>
    <t>978-957-9054-35-5 ; 957-9054-35-5</t>
  </si>
  <si>
    <t>耶魯最受歡迎的金融通識課:你要的財富與自由就從這裡開始</t>
  </si>
  <si>
    <t>陳志武著</t>
  </si>
  <si>
    <t>達克比辦案. 9, 冰原迷你象:巨型動物與復活生物學</t>
  </si>
  <si>
    <t>達克比辦案. 5, 救救昏倒羊:動物的假死和擬傷</t>
  </si>
  <si>
    <t>胡妙芬文;彭永成圖;柯智元漫畫協力</t>
  </si>
  <si>
    <t>誰是仿冒大王?</t>
  </si>
  <si>
    <t>神奇柑仔店. 12, 神祕人與駱駝輕鬆符</t>
  </si>
  <si>
    <t>剛剛好的距離：設立關愛界線，家有青少年的親子相處指南</t>
  </si>
  <si>
    <t>尚瑞君 著</t>
  </si>
  <si>
    <t>時報文化出版企業股份有限公司</t>
  </si>
  <si>
    <t>神奇柑仔店. 11, 失控的最強驅蟲香水</t>
  </si>
  <si>
    <t>如何</t>
  </si>
  <si>
    <t>978-957-13-6886-3 ; 957-13-6886-5</t>
  </si>
  <si>
    <t>978-986-95306-4-4 ; 986-95306-4-8</t>
  </si>
  <si>
    <t>餐桌上的偽科學:加州大學醫學院教授破解上百種健康謠言和深入人心的醫學迷思</t>
  </si>
  <si>
    <t>林慶順著</t>
  </si>
  <si>
    <t>達克比辦案. 3, 放屁者聯盟:動物世界的射擊高手</t>
  </si>
  <si>
    <t>978-986-133-620-6 ; 986-133-620-6</t>
  </si>
  <si>
    <t>978-986-98338-2-0 ; 986-98338-2-9</t>
  </si>
  <si>
    <t>淺談保險觀念:最敢說真話的保險專家, 告訴你條約背後的真相</t>
  </si>
  <si>
    <t>林政華(大仁)著</t>
  </si>
  <si>
    <t>978-986-136-564-0 ; 986-136-564-8</t>
  </si>
  <si>
    <t>發現你的天職:三大步驟, 讓你選系、就業、轉職或創業不再迷惘</t>
  </si>
  <si>
    <t>八木仁平作;許郁文譯</t>
  </si>
  <si>
    <t>978-986-248-918-5 ; 986-248-918-9</t>
  </si>
  <si>
    <t>給不小心就會太焦慮的你:摘下「窮忙濾鏡」x擺脫「不安迴圈」, 找回自己的人生</t>
  </si>
  <si>
    <t>水島廣子作;楊詠婷譯</t>
  </si>
  <si>
    <t>人本自然出版</t>
  </si>
  <si>
    <t>沙發出版</t>
  </si>
  <si>
    <t>海鴿文化</t>
  </si>
  <si>
    <t>獵命師傳奇</t>
  </si>
  <si>
    <t>九把刀</t>
  </si>
  <si>
    <t>馬可孛羅出版</t>
  </si>
  <si>
    <t>上硯出版</t>
  </si>
  <si>
    <t>小魯文化</t>
  </si>
  <si>
    <t>宜縣文化局</t>
  </si>
  <si>
    <t>萬里書店出版</t>
  </si>
  <si>
    <t>大立出版</t>
  </si>
  <si>
    <t>故事版資治通鑑 : 1-2 智謀篇</t>
  </si>
  <si>
    <t>成易出版</t>
  </si>
  <si>
    <t>胡鱈</t>
  </si>
  <si>
    <t>書泉</t>
  </si>
  <si>
    <t>雅書堂文化出版</t>
  </si>
  <si>
    <t>九歌</t>
  </si>
  <si>
    <t>尖端出版</t>
  </si>
  <si>
    <t>春天</t>
  </si>
  <si>
    <t>咖啡田文化館</t>
  </si>
  <si>
    <t>春天出版國際文化有限公司</t>
  </si>
  <si>
    <t>凱信</t>
  </si>
  <si>
    <t>麥書</t>
  </si>
  <si>
    <t>黃金屋</t>
  </si>
  <si>
    <t>御書房</t>
  </si>
  <si>
    <t>華文網</t>
  </si>
  <si>
    <t>久洋</t>
  </si>
  <si>
    <t>彩舍國際通路總經銷</t>
  </si>
  <si>
    <t>智庫出版</t>
  </si>
  <si>
    <t>宇河文化</t>
  </si>
  <si>
    <t>貓頭鷹出版</t>
  </si>
  <si>
    <t>羅琳</t>
  </si>
  <si>
    <t>9789575644673</t>
  </si>
  <si>
    <t>美肌生活手作書 : 在家也能安心做的55款達人級手作保養品</t>
  </si>
  <si>
    <t>大沼由樹</t>
  </si>
  <si>
    <t>依然德意志</t>
  </si>
  <si>
    <t>陳玉慧</t>
  </si>
  <si>
    <t>INK印刻文學</t>
  </si>
  <si>
    <t>台灣大崩壞 : 挑戰沒有希望的未來</t>
  </si>
  <si>
    <t>楊志良</t>
  </si>
  <si>
    <t>改變人生的由右向左筆記術 : 換個方向寫筆記, 壞習慣改了, 壓力減少, 人氣直昇, 好點子源源不絕, 工作表現令人激賞!</t>
  </si>
  <si>
    <t>永芸法師</t>
  </si>
  <si>
    <t>9570395788</t>
  </si>
  <si>
    <t>閱讀 : 新一代知識革命</t>
  </si>
  <si>
    <t>齊若蘭</t>
  </si>
  <si>
    <t>星空之下永遠有路</t>
  </si>
  <si>
    <t>姚仁祿</t>
  </si>
  <si>
    <t xml:space="preserve">大和書報總經銷 </t>
  </si>
  <si>
    <t>京都圖書館紀行</t>
  </si>
  <si>
    <t>懸崖下的小道</t>
  </si>
  <si>
    <t>誰與斯人慷慨同</t>
  </si>
  <si>
    <t>9575312422</t>
  </si>
  <si>
    <t>八十年代 : 改變中國的33本書</t>
  </si>
  <si>
    <t>寒士</t>
  </si>
  <si>
    <t>淑馨</t>
  </si>
  <si>
    <t>莫仁</t>
  </si>
  <si>
    <t>台灣驚奇山海50景 : 山.海.石.林.瀑.極致風景震撼!</t>
  </si>
  <si>
    <t>地圖會說話 : 不可不思議的GIS</t>
  </si>
  <si>
    <t>攝影遊新疆 : 人氣攝點25地</t>
  </si>
  <si>
    <t>藏羚羊自助旅行工作室</t>
  </si>
  <si>
    <t>雲南.食樂指南 = 昆明.大理.麗江</t>
  </si>
  <si>
    <t>高文麒</t>
  </si>
  <si>
    <t>齊福德</t>
  </si>
  <si>
    <t>9789575985608</t>
  </si>
  <si>
    <t>神奇的禮物 : 佛陀弟子故事集</t>
  </si>
  <si>
    <t>釋聖嚴</t>
  </si>
  <si>
    <t>大雁發行</t>
  </si>
  <si>
    <t>慈濟傳播人文志業基金會出版</t>
  </si>
  <si>
    <t>黃啟檀</t>
  </si>
  <si>
    <t>一心走路 : 步行在佛陀的淨土中</t>
  </si>
  <si>
    <t>大和總經銷</t>
  </si>
  <si>
    <t>公式</t>
    <phoneticPr fontId="3" type="noConversion"/>
  </si>
  <si>
    <t>Hyperlink</t>
  </si>
  <si>
    <t>(文字有連結網址)</t>
  </si>
  <si>
    <t>link_location:選擇書目連結</t>
  </si>
  <si>
    <t>Friendly_name:選擇書名(顯示文字)</t>
  </si>
  <si>
    <t>新北市立圖書館113年3月份熱門借閱排行榜</t>
    <phoneticPr fontId="3" type="noConversion"/>
  </si>
  <si>
    <t>統計期間113年3月1日~113年3月31日</t>
    <phoneticPr fontId="3" type="noConversion"/>
  </si>
  <si>
    <t>978-986-134-444-7 EPUB ; 986-134-444-6 EPUB ; 978-986-134-445-4 ; 986-134-445-4</t>
  </si>
  <si>
    <t>978-957-741-642-1 EPUB ; 957-741-642-X EPUB ; 978-957-741-197-6 ; 957-741-197-5</t>
  </si>
  <si>
    <t>沈慧卉（Kristy Shen）、梁宏峻（Bryce Leung）</t>
  </si>
  <si>
    <t>978-986-525-978-5 EPUB ; 986-525-978-8 EPUB ; 978-986-525-979-2 PDF ; 986-525-979-6 PDF ; 978-986-525-981-5 ; 986-525-981-8</t>
  </si>
  <si>
    <t>978-957-503-365-1 EPUB ; 957-503-365-5 EPUB ; 978-957-503-355-2 ; 957-503-355-8</t>
  </si>
  <si>
    <t>978-986-342-645-5 EPUB ; 986-342-645-8 EPUB ; 978-957-658-979-9 ; 957-658-979-7</t>
  </si>
  <si>
    <t>978-986-5498-03-0 EPUB ; 986-5498-03-0 EPUB</t>
  </si>
  <si>
    <t>哆啦A夢. 第1包</t>
  </si>
  <si>
    <t>藤子.F.不二雄原作;王筱晴等譯</t>
  </si>
  <si>
    <t>青文出版社</t>
  </si>
  <si>
    <t>978-957-503-067-4 ; 957-503-067-2 ; 978-957-503-078-0 PDF ; 957-503-078-8 PDF</t>
  </si>
  <si>
    <t>達克比辦案. 6, 暴龍遇到雞:動物的祖先與演化</t>
  </si>
  <si>
    <t>胡妙芬文;彭永成, 柯智元圖</t>
  </si>
  <si>
    <t>978-986-5988-11-1 ; 986-5988-11-9</t>
  </si>
  <si>
    <t>修煉. I, 動物精的祕密</t>
  </si>
  <si>
    <t>陳郁如作</t>
  </si>
  <si>
    <t>小兵</t>
  </si>
  <si>
    <t>978-626-305-200-0 EPUB ; 626-305-200-7 EPUB ; 978-626-305-197-3 ; 626-305-197-3</t>
  </si>
  <si>
    <t>978-957-13-6881-8 ; 957-13-6881-4</t>
  </si>
  <si>
    <t>每天寫點負能量</t>
  </si>
  <si>
    <t>鍵人(林育聖), 丹硯作</t>
  </si>
  <si>
    <t>978-626-305-051-8 EPUB ; 626-305-051-9 EPUB ; 978-626-305-048-8 ; 626-305-048-9</t>
  </si>
  <si>
    <t>978-986-134-303-7 ; 986-134-303-2</t>
  </si>
  <si>
    <t>有錢人才知道的「精準閒聊」</t>
  </si>
  <si>
    <t>田口智隆作;蔡昭儀譯</t>
  </si>
  <si>
    <t>978-986-398-741-3 EPUB ; 986-398-741-7 EPUB ; 978-986-398-728-4 ; 986-398-728-X</t>
  </si>
  <si>
    <t>978-957-503-698-0 ; 957-503-698-0 ; 978-957-503-702-4 EPUB ; 957-503-702-2 EPUB</t>
  </si>
  <si>
    <t>978-986-175-708-7 EPUB ; 986-175-708-2 EPUB ; 978-986-175-704-9 ; 986-175-704-X</t>
  </si>
  <si>
    <t>978-626-305-155-3 EPUB ; 626-305-155-8 EPUB ; 978-626-305-142-3 ; 626-305-142-6</t>
  </si>
  <si>
    <t>978-626-7054-88-8 EPUB ; 626-7054-88-8 EPUB ; 978-626-7054-85-7 ; 626-7054-85-3</t>
  </si>
  <si>
    <t>978-957-503-212-8 PDF ; 957-503-212-8 PDF ; 978-986-241-831-4 ; 986-241-831-1</t>
  </si>
  <si>
    <t>978-986-489-723-0 EPUB ; 986-489-723-3 EPUB ; 978-986-489-718-6 ; 986-489-718-7 ; 978-986-489-719-3 ; 986-489-719-5</t>
  </si>
  <si>
    <t>林肯公路</t>
  </si>
  <si>
    <t>978-957-503-215-9 EPUB ; 957-503-215-2 EPUB ; 978-986-398-010-0 ; 986-398-010-2</t>
  </si>
  <si>
    <t>978-957-32-8171-9 ; 957-32-8171-6</t>
  </si>
  <si>
    <t>以母之名:她教我用幽默與微笑對抗世界</t>
  </si>
  <si>
    <t>崔佛.諾亞(Trevor Noah)作;胡培菱譯</t>
  </si>
  <si>
    <t>978-626-305-373-1 EPUB ; 626-305-373-9 EPUB ; 978-626-305-359-5 ; 626-305-359-3</t>
  </si>
  <si>
    <t>978-626-305-154-6 EPUB ; 626-305-154-X EPUB ; 978-626-305-143-0 ; 626-305-143-4</t>
  </si>
  <si>
    <t>978-957-658-530-2 ; 957-658-530-9 ; 978-957-658-597-5 EPUB ; 957-658-597-X EPUB</t>
  </si>
  <si>
    <t>978-626-353-159-8 EPUB ; 626-353-159-2 EPUB ; 978-626-353-158-1 PDF ; 626-353-158-4 PDF ; 978-626-353-118-5 ; 626-353-118-5</t>
  </si>
  <si>
    <t>推力：每個人都可以影響別人、改善決策，做人生的選擇設計師【終極增訂版】</t>
  </si>
  <si>
    <t>理查.塞勒（Richard H. Thaler）, 凱斯.桑思坦（Cass R. Sunstein） 著; 張美惠 譯者</t>
  </si>
  <si>
    <t>時報出版</t>
  </si>
  <si>
    <t>978-986-479-150-7 ; 986-479-150-8</t>
  </si>
  <si>
    <t>5個選擇:不被瑣事纏身, 每天都有高效生產力</t>
  </si>
  <si>
    <t>寇岡(Kory Kogon), 梅瑞爾(Adam Merrill), 林恩(Leena Rinne)著;沈維君, 廖建容譯</t>
  </si>
  <si>
    <t>可以善良，但你要有底線不當好人 - 人際關係斷‧捨‧離，勉強自己和別人好，不如找人真心對你好（暢銷特藏版）</t>
  </si>
  <si>
    <t>午堂登紀雄</t>
  </si>
  <si>
    <t>978-626-355-015-5 EPUB ; 626-355-015-5 EPUB ; 978-626-355-012-4 PDF ; 626-355-012-0 PDF ; 978-626-355-011-7 ; 626-355-011-2</t>
  </si>
  <si>
    <t>978-957-503-983-7 EPUB ; 957-503-983-1 EPUB ; 978-957-503-970-7 ; 957-503-970-X ;</t>
  </si>
  <si>
    <t>神奇柑仔店. 10, 順風耳軟糖的報應</t>
  </si>
  <si>
    <t>978-957-503-216-6 EPUB ; 957-503-216-0 EPUB ; 978-986-92614-4-9 ; 986-92614-4-2</t>
  </si>
  <si>
    <t>達克比辦案. 4, 尋找海洋怪聲:用聲音幫助捕食的動物</t>
  </si>
  <si>
    <t>978-957-503-571-6 ; 957-503-571-2 ; 978-957-503-588-4 EPUB ; 957-503-588-7 EPUB</t>
  </si>
  <si>
    <t>978-626-305-419-6 EPUB ; 626-305-419-0 EPUB ; 978-626-305-418-9 ; 626-305-418-2</t>
  </si>
  <si>
    <t>鏡道</t>
  </si>
  <si>
    <t>陳郁如 著</t>
  </si>
  <si>
    <t>親子天下</t>
  </si>
  <si>
    <t>978-986-342-580-9 EPUB ; 986-342-580-X EPUB ; 978-986-342-294-5 ; 986-342-294-0</t>
  </si>
  <si>
    <t>978-957-503-463-4 EPUB ; 957-503-463-5 EPUB ; 978-957-503-453-5 ; 957-503-453-8</t>
  </si>
  <si>
    <t>978-986-06460-6-1 EPUB ; 986-06460-6-6 EPUB ; 978-986-06460-5-4 PDF ; 986-06460-5-8 PDF ; 978-626-95014-3-4 ; 626-95014-3-1</t>
  </si>
  <si>
    <t>華爾街幽靈的禮物:頂尖交易員敗中求勝的三個祕密</t>
  </si>
  <si>
    <t>亞瑟.李.辛普森(Arthur L. Simpson)著;張嘉文譯</t>
  </si>
  <si>
    <t>一起來出版 遠足文化發行</t>
  </si>
  <si>
    <t>978-626-7085-65-3 EPUB ; 626-7085-65-1 EPUB ; 978-626-7085-61-5 ; 626-7085-61-9</t>
  </si>
  <si>
    <t>978-986-133-640-4 ; 986-133-640-0</t>
  </si>
  <si>
    <t>受傷的孩子和壞掉的大人</t>
  </si>
  <si>
    <t>陳志恆作</t>
  </si>
  <si>
    <t>978-626-353-028-7 EPUB ; 626-353-028-6 EPUB ; 978-626-353-027-0 PDF ; 626-353-027-8 PDF ; 978-626-353-021-8 ; 626-353-021-9</t>
  </si>
  <si>
    <t>978-986-489-712-4 EPUB ; 986-489-712-8 EPUB ; 978-986-489-704-9 ; 986-489-704-7</t>
  </si>
  <si>
    <t>978-626-7173-44-2 EPUB ; 626-7173-44-5 EPUB ; 978-626-7173-33-6 ; 626-7173-33-X</t>
  </si>
  <si>
    <t>978-957-13-7090-3 ; 957-13-7090-8</t>
  </si>
  <si>
    <t>人人都能上手的資訊圖表設計術:台灣第一家INFOGRAPHIC設計公司, 經典案例、操作心法、製作祕笈全公開!</t>
  </si>
  <si>
    <t>Re-lab團隊著</t>
  </si>
  <si>
    <t>978-986-489-163-4 EPUB ; 986-489-163-4 EPUB ; 978-986-943-625-0 ; 986-94362-5-0</t>
  </si>
  <si>
    <t>拖延心理學:為什麼我老是愛拖延?是與生俱來的壞習慣, 還是身不由己?</t>
  </si>
  <si>
    <t>珍.博克(Jane B. Burka), 萊諾拉.袁(Lenora M. Yuen)作;洪慧芳譯</t>
  </si>
  <si>
    <t>978-986-175-540-3 ; 986-175-540-3</t>
  </si>
  <si>
    <t>零雜物裝修術</t>
  </si>
  <si>
    <t>Phyllis作</t>
  </si>
  <si>
    <t>Excel選股法 - 我用一張表，每天早上5分鐘，3步驟選出穩賺股</t>
  </si>
  <si>
    <t>森口亮</t>
  </si>
  <si>
    <t>978-986-6841-93-4 ; 986-6841-93-6</t>
  </si>
  <si>
    <t>陪你讀下去:監獄裡的閱讀課, 開啟了探求公義的文學之旅</t>
  </si>
  <si>
    <t>郭怡慧(Michelle Kuo)著;徐麗松譯</t>
  </si>
  <si>
    <t>網路與書出版 大塊文化發行 大和書報圖書總經銷</t>
  </si>
  <si>
    <t>978-986-479-312-9 ; 986-479-312-8</t>
  </si>
  <si>
    <t>漫步華爾街:超越股市漲跌的成功投資策略</t>
  </si>
  <si>
    <t>墨基爾(Burton G. Malkiel)著;楊美齡, 林麗冠, 蘇鵬元譯</t>
  </si>
  <si>
    <t>978-626-95117-6-1 EPUB ; 626-95117-6-3 EPUB ; 978-626-95117-4-7 ; 626-95117-4-7</t>
  </si>
  <si>
    <t>高效健身解剖書:熱銷3萬本!史上最完整!你最想知道的「體重管理飲食法則」與「肌肉成長運動戰略」</t>
  </si>
  <si>
    <t>文碩氣(FITVELY)著;葛瑞絲翻譯</t>
  </si>
  <si>
    <t>瑞麗美人國際媒體</t>
  </si>
  <si>
    <t>978-986-175-471-0 ; 986-175-471-7</t>
  </si>
  <si>
    <t>為自己出征</t>
  </si>
  <si>
    <t>羅伯.費雪(Robert Fisher)作;王石珍譯</t>
  </si>
  <si>
    <t>978-986-134-298-6 ; 986-134-298-2</t>
  </si>
  <si>
    <t>價值談判:從獨贏、雙贏, 到創造無限利益, 4萬高階經理人瘋狂搶學</t>
  </si>
  <si>
    <t>崔哲圭著;尹嘉玄譯</t>
  </si>
  <si>
    <t>978-986-137-237-2 ; 986-137-237-7</t>
  </si>
  <si>
    <t>讓孩子成長的阿德勒名言</t>
  </si>
  <si>
    <t>岸見一郎作;葉小燕譯</t>
  </si>
  <si>
    <t>978-957-503-213-5 PDF ; 957-503-213-6 PDF ; 978-986-93918-3-2 ; 986-93918-3-4</t>
  </si>
  <si>
    <t>978-957-9054-29-4 ; 957-9054-29-0</t>
  </si>
  <si>
    <t>多賺20%的無痛存股術:只要做對3件事, 股息領用一輩子</t>
  </si>
  <si>
    <t>今周刊編輯群著</t>
  </si>
  <si>
    <t>哆啦A夢. 第2包</t>
  </si>
  <si>
    <t>978-957-503-366-8 EPUB ; 957-503-366-3 EPUB ; 978-957-503-356-9 ; 957-503-356-6</t>
  </si>
  <si>
    <t>978-986-479-124-8 ; 986-479-124-9</t>
  </si>
  <si>
    <t>五項修練的故事</t>
  </si>
  <si>
    <t>大衛.哈欽斯(David Hutchens)著;巴比.龔伯特(Bob Gombert)插畫;劉兆岩, 郭進隆譯</t>
  </si>
  <si>
    <t>遠見天下文化出版 大和書報總經銷</t>
  </si>
  <si>
    <t>978-986-134-305-1 ; 986-134-305-9</t>
  </si>
  <si>
    <t>精準學習:「羅輯思維」最受歡迎的個人知識管理精進指南</t>
  </si>
  <si>
    <t>成甲著</t>
  </si>
  <si>
    <t>978-986-93442-0-3 ; 986-93442-0-8 ; 978-986-95575-2-8 EPUB ; 986-95575-2-X EPUB</t>
  </si>
  <si>
    <t>978-957-445-496-9 ; 957-445-496-7</t>
  </si>
  <si>
    <t>流麻溝十五號:綠島女生分隊及其他</t>
  </si>
  <si>
    <t>曹欽榮等採訪整理</t>
  </si>
  <si>
    <t>書林出版 紅螞蟻經銷</t>
  </si>
  <si>
    <t>財務自由的條件</t>
  </si>
  <si>
    <t>大衛．艾許（David Ash）</t>
  </si>
  <si>
    <t>978-957-503-211-1 EPUB ; 957-503-211-X EPUB ; 978-986-241-770-6 ; 986-241-770-6</t>
  </si>
  <si>
    <t>(暢銷新版)不用好口才，也能聰明回話 - 好人緣話匣祕笈，一開口就打破僵局，商談、閒聊都能擄獲人心！</t>
  </si>
  <si>
    <t>伊庭正康</t>
  </si>
  <si>
    <t>978-957-741-635-3 EPUB ; 957-741-635-7 EPUB ; 978-957-741-625-4 ; 957-741-625-X</t>
  </si>
  <si>
    <t>7:45列車上的告白</t>
  </si>
  <si>
    <t>麗莎.昂格爾著;周倩如譯</t>
  </si>
  <si>
    <t>978-986-134-311-2 ; 986-134-311-3</t>
  </si>
  <si>
    <t>史丹佛大學心理學講義, 人生順利的簡單法則</t>
  </si>
  <si>
    <t>凱莉.麥高尼格(Kelly McGonigal)著;高宜汝譯</t>
  </si>
  <si>
    <t>老後讓自己過上好日子</t>
  </si>
  <si>
    <t>黃佩如</t>
  </si>
  <si>
    <t>978-626-96826-5-2 EPUB ; 626-96826-5-7 EPUB ; 978-626-96826-3-8 ; 626-96826-3-0</t>
  </si>
  <si>
    <t>肌肉骨骼解剖速查手冊:一頁一圖一肌群!快速掌握人體7大部位x100個肌肉知識, 從健身運動到疼痛修復都能派上用場的實用指南</t>
  </si>
  <si>
    <t>上原健志著;謝孟蓁譯</t>
  </si>
  <si>
    <t>蘋果屋</t>
  </si>
  <si>
    <t>978-986-0769-28-9 EPUB ; 986-0769-28-1 EPUB ; 978-986-0769-13-5 ; 986-0769-13-3</t>
  </si>
  <si>
    <t>自律神經超圖解:身體怪怪的, 都是因為它?學會與最不受控的人體系統和平共處</t>
  </si>
  <si>
    <t>小林弘幸作;許郁文譯</t>
  </si>
  <si>
    <t>創意市集出版 家庭傳媒城邦分公司發行</t>
  </si>
  <si>
    <t>哆啦A夢. 第3包</t>
  </si>
  <si>
    <t>978-957-503-430-6 EPUB ; 957-503-430-9 EPUB ; 978-957-503-410-8 ; 957-503-410-4</t>
  </si>
  <si>
    <t>神奇柑仔店. 3, 誰需要除皺酸梅</t>
  </si>
  <si>
    <t>978-957-741-639-1 EPUB ; 957-741-639-X EPUB ; 978-957-741-629-2 ; 957-741-629-2</t>
  </si>
  <si>
    <t>神明值日生執勤中</t>
  </si>
  <si>
    <t>青山美智子著;邱香凝譯</t>
  </si>
  <si>
    <t>改變看錢心態，最快積累千萬資產的財務自由實踐版 - 學會運用收益護盾＋緩衝基金＋股市投資的黃金配比，縮短辦公室社畜人生，提早過自己想要的生活</t>
  </si>
  <si>
    <t>9786267184905</t>
  </si>
  <si>
    <t>起床後1分鐘的魔法提問筆記 : 不只是回答問題, 更是吸引好事的超強儀式</t>
  </si>
  <si>
    <t>松田充弘</t>
  </si>
  <si>
    <t>幸福文化/遠足文化事業股份有限公司</t>
  </si>
  <si>
    <t>9789571345994</t>
  </si>
  <si>
    <t>邊荒傳說</t>
  </si>
  <si>
    <t>9789868769410</t>
  </si>
  <si>
    <t>風趣說話高手 : 一個人想要風趣幽默, 先學會說話的藝術</t>
  </si>
  <si>
    <t>林慶昭</t>
  </si>
  <si>
    <t>哈林出版</t>
  </si>
  <si>
    <t>城邦文化事業股份有限公司</t>
  </si>
  <si>
    <t>9789869759076</t>
  </si>
  <si>
    <t>地方設計 : 萃取土地魅力、挖掘地方價值, 日本頂尖設計團隊公開操作秘訣, 打造全新感動經濟!</t>
  </si>
  <si>
    <t>蔡奕屏</t>
  </si>
  <si>
    <t>果力文化 漫遊者事業股份有限公司</t>
  </si>
  <si>
    <t>9789863490876</t>
  </si>
  <si>
    <t>愛妞! 首爾讓妳越玩越美麗</t>
  </si>
  <si>
    <t>愛琳娜</t>
  </si>
  <si>
    <t>宏碩出版</t>
  </si>
  <si>
    <t>9789866473395</t>
  </si>
  <si>
    <t>噩盡島</t>
  </si>
  <si>
    <t>9789861205342</t>
  </si>
  <si>
    <t>企業催化推手 : 企業的成長, 必須來自內部; 只有人,才能創造成功</t>
  </si>
  <si>
    <t>黎德珂</t>
  </si>
  <si>
    <t>商周出版</t>
  </si>
  <si>
    <t>9789861862927</t>
  </si>
  <si>
    <t>養一隻厲鬼是自己</t>
  </si>
  <si>
    <t>平和万里</t>
  </si>
  <si>
    <t>鮮鮮</t>
  </si>
  <si>
    <t>9789863491101</t>
  </si>
  <si>
    <t>小資女勇闖日本工作玩樂一把罩 : 度假打工so easy!</t>
  </si>
  <si>
    <t>林明璇</t>
  </si>
  <si>
    <t>宏碩發行</t>
  </si>
  <si>
    <t>9789869440394</t>
  </si>
  <si>
    <t>但我想活 : 不放過5%的存活機會, 黃博煒的截後人生</t>
  </si>
  <si>
    <t>黃博煒</t>
  </si>
  <si>
    <t>蔚藍</t>
  </si>
  <si>
    <t>9789866275449</t>
  </si>
  <si>
    <t>神偷天下</t>
  </si>
  <si>
    <t>鄭丰</t>
  </si>
  <si>
    <t>奇幻基地出版</t>
  </si>
  <si>
    <t>9789863491040</t>
  </si>
  <si>
    <t>九州玩全指南 : 九州達人究極全搜. 七縣三七七處食玩美樂地</t>
  </si>
  <si>
    <t>林惠櫻</t>
  </si>
  <si>
    <t>9789573317586</t>
  </si>
  <si>
    <t>哈利波特 : 消失的密室</t>
  </si>
  <si>
    <t>9789571337371</t>
  </si>
  <si>
    <t>大唐雙龍傳修訂版</t>
  </si>
  <si>
    <t>9789573333944</t>
  </si>
  <si>
    <t>退稿圖書館</t>
  </si>
  <si>
    <t>芬基諾斯</t>
  </si>
  <si>
    <t>皇冠文化出版有限公司</t>
  </si>
  <si>
    <t>9789866224164</t>
  </si>
  <si>
    <t>收買人心的行銷術</t>
  </si>
  <si>
    <t>流川美加</t>
  </si>
  <si>
    <t>易富出版</t>
  </si>
  <si>
    <t>華滋出版</t>
  </si>
  <si>
    <t>9789863060574</t>
  </si>
  <si>
    <t>非去不可!JR鐵道絕景之旅 : 日本全173線完全制霸</t>
  </si>
  <si>
    <t>南正時</t>
  </si>
  <si>
    <t>城邦出版</t>
  </si>
  <si>
    <t>紅樹林出版</t>
  </si>
  <si>
    <t>9789863841333</t>
  </si>
  <si>
    <t>示弱的勇氣 : 老子教你學會真正的堅強</t>
  </si>
  <si>
    <t>田口佳史</t>
  </si>
  <si>
    <t>野人</t>
  </si>
  <si>
    <t>9789865850869</t>
  </si>
  <si>
    <t>西晉原來不風流</t>
  </si>
  <si>
    <t>王方</t>
  </si>
  <si>
    <t>龍圖騰文化有限公司</t>
  </si>
  <si>
    <t>9789863190899</t>
  </si>
  <si>
    <t>龍戰在野</t>
  </si>
  <si>
    <t>蓋亞文化有限公司</t>
  </si>
  <si>
    <t>9789869264372</t>
  </si>
  <si>
    <t>不想一個人的日子</t>
  </si>
  <si>
    <t>洪和庭</t>
  </si>
  <si>
    <t>Trendy出版</t>
  </si>
  <si>
    <t>9789573295778</t>
  </si>
  <si>
    <t>悲欣交集 : 人生溫柔安靜的力量 : 如何將哀傷痛苦化為無窮創造力, 獲取難以想像的潛力</t>
  </si>
  <si>
    <t>坎恩</t>
  </si>
  <si>
    <t>遠流出版事業股份有限公司</t>
  </si>
  <si>
    <t>9789862352144</t>
  </si>
  <si>
    <t>漫畫建築施工入門 : 看漫畫學建築施工, 輕鬆了解建築設計和施工實作的第一本書</t>
  </si>
  <si>
    <t>高橋達央</t>
  </si>
  <si>
    <t>臉譜, 城邦出版</t>
  </si>
  <si>
    <t>9789863490678</t>
  </si>
  <si>
    <t>東京鐵道日歸小旅行</t>
  </si>
  <si>
    <t>陳郁屏</t>
  </si>
  <si>
    <t>9789866451003</t>
  </si>
  <si>
    <t>明朝那些事兒</t>
  </si>
  <si>
    <t>當年明月</t>
  </si>
  <si>
    <t>大地</t>
  </si>
  <si>
    <t>9789863490494</t>
  </si>
  <si>
    <t>第一次自助遊京都超簡單</t>
  </si>
  <si>
    <t>行遍天下記者群</t>
  </si>
  <si>
    <t>玉山出版</t>
  </si>
  <si>
    <t>天下遠見出版</t>
  </si>
  <si>
    <t>9789863201540</t>
  </si>
  <si>
    <t>好策略壞策略</t>
  </si>
  <si>
    <t>魯梅特</t>
  </si>
  <si>
    <t>9789869348256</t>
  </si>
  <si>
    <t>後悔當媽媽</t>
  </si>
  <si>
    <t>多娜絲</t>
  </si>
  <si>
    <t>光現出版</t>
  </si>
  <si>
    <t>9789573317241</t>
  </si>
  <si>
    <t>哈利波特 : 神秘的魔法石</t>
  </si>
  <si>
    <t>9789863200611</t>
  </si>
  <si>
    <t>快思慢想</t>
  </si>
  <si>
    <t>康納曼</t>
  </si>
  <si>
    <t xml:space="preserve">遠見天下出版 </t>
  </si>
  <si>
    <t>957134186X</t>
  </si>
  <si>
    <t>覆雨翻雲修訂版</t>
  </si>
  <si>
    <t>行人出版</t>
  </si>
  <si>
    <t>9789866000126</t>
  </si>
  <si>
    <t>清掃魔</t>
  </si>
  <si>
    <t>克里夫</t>
  </si>
  <si>
    <t>精誠資訊</t>
  </si>
  <si>
    <t>9867537858</t>
  </si>
  <si>
    <t>大長今</t>
  </si>
  <si>
    <t>金榮昡</t>
  </si>
  <si>
    <t>橡樹林文化, 城邦文化出版</t>
  </si>
  <si>
    <t>9789863200017</t>
  </si>
  <si>
    <t>善的循環 : 靜思書軒的人與事</t>
  </si>
  <si>
    <t>邱淑宜</t>
  </si>
  <si>
    <t>9789863490920</t>
  </si>
  <si>
    <t>第一次自助遊紐約超簡單</t>
  </si>
  <si>
    <t>柯宇倩</t>
  </si>
  <si>
    <t>宏碩</t>
  </si>
  <si>
    <t>9789862169841</t>
  </si>
  <si>
    <t>愛與正義</t>
  </si>
  <si>
    <t>陳長文</t>
  </si>
  <si>
    <t>9786269593842</t>
  </si>
  <si>
    <t>不便利的便利店</t>
  </si>
  <si>
    <t>金浩然</t>
  </si>
  <si>
    <t>寂寞出版股份有限公司</t>
  </si>
  <si>
    <t>9789861344546</t>
  </si>
  <si>
    <t>我喜歡說話漂亮的你 : 觸動人心的對話溫度</t>
  </si>
  <si>
    <t>金範俊</t>
  </si>
  <si>
    <t>先覺出版股份有限公司</t>
  </si>
  <si>
    <t>9789570905540</t>
  </si>
  <si>
    <t>中國圖書文史論集 : 錢存訓先生八十榮慶紀念</t>
  </si>
  <si>
    <t>馬泰來</t>
  </si>
  <si>
    <t>正中</t>
  </si>
  <si>
    <t>9789863491163</t>
  </si>
  <si>
    <t>大阪.京都.神戶關西三都 一日乘車券完全攻略</t>
  </si>
  <si>
    <t>イカロス出版社</t>
  </si>
  <si>
    <t>9789571503974</t>
  </si>
  <si>
    <t>臺灣鄉鎮圖書館空間配置</t>
  </si>
  <si>
    <t>林金枝</t>
  </si>
  <si>
    <t>臺灣學生</t>
  </si>
  <si>
    <t>9571400459</t>
  </si>
  <si>
    <t>美國國會圖書館主題編目</t>
  </si>
  <si>
    <t>林國強</t>
  </si>
  <si>
    <t>三民</t>
  </si>
  <si>
    <t>9786269618811</t>
  </si>
  <si>
    <t>全知讀者視角</t>
  </si>
  <si>
    <t>sing N song</t>
  </si>
  <si>
    <t>星巡文化有限公司</t>
  </si>
  <si>
    <t>9789861372273</t>
  </si>
  <si>
    <t>被討厭的勇氣 : 二部曲 / 人生幸福的行動指南</t>
  </si>
  <si>
    <t>1009103291</t>
  </si>
  <si>
    <t>新店人的歷史</t>
  </si>
  <si>
    <t>蔡丁財</t>
  </si>
  <si>
    <t>新店市公所</t>
  </si>
  <si>
    <t>9789571351926</t>
  </si>
  <si>
    <t>血型小將ABO</t>
  </si>
  <si>
    <t>朴東宣</t>
  </si>
  <si>
    <t>9789867264886</t>
  </si>
  <si>
    <t>從哈佛到南加大</t>
  </si>
  <si>
    <t>9789868622555</t>
  </si>
  <si>
    <t>我的第1張權證會賺錢</t>
  </si>
  <si>
    <t>呂郁青</t>
  </si>
  <si>
    <t>經濟日報</t>
  </si>
  <si>
    <t>9789576587795</t>
  </si>
  <si>
    <t>擺脫不安的50個情緒修補練習</t>
  </si>
  <si>
    <t>和田秀樹</t>
  </si>
  <si>
    <t>9789573229339</t>
  </si>
  <si>
    <t>天龍八部</t>
  </si>
  <si>
    <t>金庸</t>
  </si>
  <si>
    <t>9789866228476</t>
  </si>
  <si>
    <t>大口吃遍首爾甜點 / 最幸福 : 韓國千萬人氣部落客,帶你嚐遍最道地的「53間人氣Café X 8道甜蜜食譜」,讓你忍不住大呼「好吃好吃, 太好吃啦!」</t>
  </si>
  <si>
    <t>李智慧</t>
  </si>
  <si>
    <t>采實</t>
  </si>
  <si>
    <t>9789862722862</t>
  </si>
  <si>
    <t>這樣做, 大腦愈用愈聰明 : 開發腦潛力的8個關鍵</t>
  </si>
  <si>
    <t>葛伯</t>
  </si>
  <si>
    <t>9789866316081</t>
  </si>
  <si>
    <t>盲點 : 聰明人為什麼幹笨事?; 心理醫生你改掉不自覺的老毛病</t>
  </si>
  <si>
    <t>赫克瑪德蓮</t>
  </si>
  <si>
    <t>大寫出版</t>
  </si>
  <si>
    <t>9789867264947</t>
  </si>
  <si>
    <t>原來閱讀這麼有趣</t>
  </si>
  <si>
    <t>王碧華</t>
  </si>
  <si>
    <t>9789861794501</t>
  </si>
  <si>
    <t>一個人住第幾年?</t>
  </si>
  <si>
    <t>高木直子</t>
  </si>
  <si>
    <t>大田</t>
  </si>
  <si>
    <t>9789866179082</t>
  </si>
  <si>
    <t>東京憧憬角落</t>
  </si>
  <si>
    <t>密莉</t>
  </si>
  <si>
    <t>大家出版</t>
  </si>
  <si>
    <t>9789868685734</t>
  </si>
  <si>
    <t>窮查理的普通常識</t>
  </si>
  <si>
    <t>蒙格</t>
  </si>
  <si>
    <t>商業周刊出版</t>
  </si>
  <si>
    <t>9789865824723</t>
  </si>
  <si>
    <t>逢澤理玖</t>
  </si>
  <si>
    <t>星余里子</t>
  </si>
  <si>
    <t>新經典圖文傳播出版</t>
  </si>
  <si>
    <t>9575836561</t>
  </si>
  <si>
    <t>心靈雞湯</t>
  </si>
  <si>
    <t>坎菲爾</t>
  </si>
  <si>
    <t>晨星出版社</t>
  </si>
  <si>
    <t>9789570484519</t>
  </si>
  <si>
    <t>有效壓力管理</t>
  </si>
  <si>
    <t>哈格維斯</t>
  </si>
  <si>
    <t>9789861792088</t>
  </si>
  <si>
    <t>一個人去跑步 : 馬拉松1年級生</t>
  </si>
  <si>
    <t>9789578004023</t>
  </si>
  <si>
    <t>李嘉誠致富活用孫子兵法</t>
  </si>
  <si>
    <t>李燕軍</t>
  </si>
  <si>
    <t>9789863491385</t>
  </si>
  <si>
    <t>北海道玩全指南 : 二○○種北國魅力 : 道產限定美食. 四季瘋玩絕景</t>
  </si>
  <si>
    <t>吳秀雲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</si>
</sst>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"/>
    <numFmt numFmtId="177" formatCode="0.00_);[Red]\(0.00\)"/>
  </numFmts>
  <fonts count="39" x14ac:knownFonts="1">
    <font>
      <sz val="12"/>
      <color rgb="FF000000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8"/>
      <color rgb="FF44546A"/>
      <name val="新細明體"/>
      <family val="1"/>
      <charset val="136"/>
    </font>
    <font>
      <b/>
      <sz val="15"/>
      <color rgb="FF44546A"/>
      <name val="新細明體"/>
      <family val="1"/>
      <charset val="136"/>
    </font>
    <font>
      <b/>
      <sz val="13"/>
      <color rgb="FF44546A"/>
      <name val="新細明體"/>
      <family val="1"/>
      <charset val="136"/>
    </font>
    <font>
      <b/>
      <sz val="11"/>
      <color rgb="FF44546A"/>
      <name val="新細明體"/>
      <family val="1"/>
      <charset val="136"/>
    </font>
    <font>
      <sz val="12"/>
      <color rgb="FF0061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9C6500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FF00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0"/>
      <color rgb="FF000000"/>
      <name val="Arial"/>
      <family val="2"/>
    </font>
    <font>
      <u/>
      <sz val="12"/>
      <color rgb="FF0563C1"/>
      <name val="新細明體"/>
      <family val="1"/>
      <charset val="136"/>
    </font>
    <font>
      <u/>
      <sz val="10"/>
      <color rgb="FF0563C1"/>
      <name val="Arial"/>
      <family val="2"/>
    </font>
    <font>
      <sz val="24"/>
      <color rgb="FF000000"/>
      <name val="新細明體"/>
      <family val="1"/>
      <charset val="136"/>
    </font>
    <font>
      <sz val="22"/>
      <color rgb="FF0000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20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sz val="10"/>
      <name val="Arial"/>
      <family val="2"/>
    </font>
    <font>
      <sz val="12"/>
      <color indexed="8"/>
      <name val="新細明體"/>
      <family val="1"/>
      <charset val="136"/>
    </font>
    <font>
      <u/>
      <sz val="10"/>
      <color theme="10"/>
      <name val="Arial"/>
      <family val="2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b/>
      <sz val="26"/>
      <color rgb="FF000000"/>
      <name val="新細明體"/>
      <family val="1"/>
      <charset val="136"/>
    </font>
    <font>
      <sz val="26"/>
      <color rgb="FF000000"/>
      <name val="標楷體"/>
      <family val="4"/>
      <charset val="136"/>
    </font>
    <font>
      <sz val="26"/>
      <color indexed="8"/>
      <name val="標楷體"/>
      <family val="4"/>
      <charset val="136"/>
    </font>
    <font>
      <u/>
      <sz val="26"/>
      <color rgb="FF0563C1"/>
      <name val="標楷體"/>
      <family val="4"/>
      <charset val="136"/>
    </font>
    <font>
      <b/>
      <sz val="12"/>
      <color theme="5" tint="-0.249977111117893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  <fill>
      <patternFill patternType="solid">
        <fgColor rgb="FFFFCC99"/>
        <bgColor rgb="FFFFCC99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FFFFCC"/>
        <bgColor rgb="FFFFFFCC"/>
      </patternFill>
    </fill>
    <fill>
      <patternFill patternType="solid">
        <fgColor rgb="FF5B9BD5"/>
        <bgColor rgb="FF5B9BD5"/>
      </patternFill>
    </fill>
    <fill>
      <patternFill patternType="solid">
        <fgColor rgb="FFDDEBF7"/>
        <bgColor rgb="FFDDEBF7"/>
      </patternFill>
    </fill>
    <fill>
      <patternFill patternType="solid">
        <fgColor rgb="FFBDD7EE"/>
        <bgColor rgb="FFBDD7EE"/>
      </patternFill>
    </fill>
    <fill>
      <patternFill patternType="solid">
        <fgColor rgb="FF9BC2E6"/>
        <bgColor rgb="FF9BC2E6"/>
      </patternFill>
    </fill>
    <fill>
      <patternFill patternType="solid">
        <fgColor rgb="FFED7D31"/>
        <bgColor rgb="FFED7D31"/>
      </patternFill>
    </fill>
    <fill>
      <patternFill patternType="solid">
        <fgColor rgb="FFFCE4D6"/>
        <bgColor rgb="FFFCE4D6"/>
      </patternFill>
    </fill>
    <fill>
      <patternFill patternType="solid">
        <fgColor rgb="FFF8CBAD"/>
        <bgColor rgb="FFF8CBAD"/>
      </patternFill>
    </fill>
    <fill>
      <patternFill patternType="solid">
        <fgColor rgb="FFF4B084"/>
        <bgColor rgb="FFF4B084"/>
      </patternFill>
    </fill>
    <fill>
      <patternFill patternType="solid">
        <fgColor rgb="FFEDEDED"/>
        <bgColor rgb="FFEDEDED"/>
      </patternFill>
    </fill>
    <fill>
      <patternFill patternType="solid">
        <fgColor rgb="FFDBDBDB"/>
        <bgColor rgb="FFDBDBDB"/>
      </patternFill>
    </fill>
    <fill>
      <patternFill patternType="solid">
        <fgColor rgb="FFC9C9C9"/>
        <bgColor rgb="FFC9C9C9"/>
      </patternFill>
    </fill>
    <fill>
      <patternFill patternType="solid">
        <fgColor rgb="FFFFC000"/>
        <bgColor rgb="FFFFC000"/>
      </patternFill>
    </fill>
    <fill>
      <patternFill patternType="solid">
        <fgColor rgb="FFFFF2CC"/>
        <bgColor rgb="FFFFF2CC"/>
      </patternFill>
    </fill>
    <fill>
      <patternFill patternType="solid">
        <fgColor rgb="FFFFE699"/>
        <bgColor rgb="FFFFE699"/>
      </patternFill>
    </fill>
    <fill>
      <patternFill patternType="solid">
        <fgColor rgb="FFFFD966"/>
        <bgColor rgb="FFFFD966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rgb="FFB4C6E7"/>
        <bgColor rgb="FFB4C6E7"/>
      </patternFill>
    </fill>
    <fill>
      <patternFill patternType="solid">
        <fgColor rgb="FF8EA9DB"/>
        <bgColor rgb="FF8EA9DB"/>
      </patternFill>
    </fill>
    <fill>
      <patternFill patternType="solid">
        <fgColor rgb="FF70AD47"/>
        <bgColor rgb="FF70AD47"/>
      </patternFill>
    </fill>
    <fill>
      <patternFill patternType="solid">
        <fgColor rgb="FFE2EFDA"/>
        <bgColor rgb="FFE2EFDA"/>
      </patternFill>
    </fill>
    <fill>
      <patternFill patternType="solid">
        <fgColor rgb="FFC6E0B4"/>
        <bgColor rgb="FFC6E0B4"/>
      </patternFill>
    </fill>
    <fill>
      <patternFill patternType="solid">
        <fgColor rgb="FFA9D08E"/>
        <bgColor rgb="FFA9D08E"/>
      </patternFill>
    </fill>
    <fill>
      <patternFill patternType="solid">
        <fgColor indexed="9"/>
      </patternFill>
    </fill>
  </fills>
  <borders count="17">
    <border>
      <left/>
      <right/>
      <top/>
      <bottom/>
      <diagonal/>
    </border>
    <border>
      <left/>
      <right/>
      <top/>
      <bottom style="thick">
        <color rgb="FF5B9BD5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medium">
        <color rgb="FF9BC2E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95">
    <xf numFmtId="0" fontId="0" fillId="0" borderId="0">
      <alignment vertical="center"/>
    </xf>
    <xf numFmtId="0" fontId="4" fillId="10" borderId="0" applyNumberFormat="0" applyFont="0" applyBorder="0" applyAlignment="0" applyProtection="0">
      <alignment vertical="center"/>
    </xf>
    <xf numFmtId="0" fontId="4" fillId="10" borderId="0" applyNumberFormat="0" applyFont="0" applyBorder="0" applyAlignment="0" applyProtection="0">
      <alignment vertical="center"/>
    </xf>
    <xf numFmtId="0" fontId="4" fillId="14" borderId="0" applyNumberFormat="0" applyFont="0" applyBorder="0" applyAlignment="0" applyProtection="0">
      <alignment vertical="center"/>
    </xf>
    <xf numFmtId="0" fontId="4" fillId="14" borderId="0" applyNumberFormat="0" applyFont="0" applyBorder="0" applyAlignment="0" applyProtection="0">
      <alignment vertical="center"/>
    </xf>
    <xf numFmtId="0" fontId="4" fillId="17" borderId="0" applyNumberFormat="0" applyFont="0" applyBorder="0" applyAlignment="0" applyProtection="0">
      <alignment vertical="center"/>
    </xf>
    <xf numFmtId="0" fontId="4" fillId="17" borderId="0" applyNumberFormat="0" applyFont="0" applyBorder="0" applyAlignment="0" applyProtection="0">
      <alignment vertical="center"/>
    </xf>
    <xf numFmtId="0" fontId="4" fillId="21" borderId="0" applyNumberFormat="0" applyFont="0" applyBorder="0" applyAlignment="0" applyProtection="0">
      <alignment vertical="center"/>
    </xf>
    <xf numFmtId="0" fontId="4" fillId="21" borderId="0" applyNumberFormat="0" applyFont="0" applyBorder="0" applyAlignment="0" applyProtection="0">
      <alignment vertical="center"/>
    </xf>
    <xf numFmtId="0" fontId="4" fillId="25" borderId="0" applyNumberFormat="0" applyFont="0" applyBorder="0" applyAlignment="0" applyProtection="0">
      <alignment vertical="center"/>
    </xf>
    <xf numFmtId="0" fontId="4" fillId="25" borderId="0" applyNumberFormat="0" applyFont="0" applyBorder="0" applyAlignment="0" applyProtection="0">
      <alignment vertical="center"/>
    </xf>
    <xf numFmtId="0" fontId="4" fillId="29" borderId="0" applyNumberFormat="0" applyFont="0" applyBorder="0" applyAlignment="0" applyProtection="0">
      <alignment vertical="center"/>
    </xf>
    <xf numFmtId="0" fontId="4" fillId="29" borderId="0" applyNumberFormat="0" applyFont="0" applyBorder="0" applyAlignment="0" applyProtection="0">
      <alignment vertical="center"/>
    </xf>
    <xf numFmtId="0" fontId="4" fillId="11" borderId="0" applyNumberFormat="0" applyFont="0" applyBorder="0" applyAlignment="0" applyProtection="0">
      <alignment vertical="center"/>
    </xf>
    <xf numFmtId="0" fontId="4" fillId="11" borderId="0" applyNumberFormat="0" applyFont="0" applyBorder="0" applyAlignment="0" applyProtection="0">
      <alignment vertical="center"/>
    </xf>
    <xf numFmtId="0" fontId="4" fillId="15" borderId="0" applyNumberFormat="0" applyFont="0" applyBorder="0" applyAlignment="0" applyProtection="0">
      <alignment vertical="center"/>
    </xf>
    <xf numFmtId="0" fontId="4" fillId="15" borderId="0" applyNumberFormat="0" applyFont="0" applyBorder="0" applyAlignment="0" applyProtection="0">
      <alignment vertical="center"/>
    </xf>
    <xf numFmtId="0" fontId="4" fillId="18" borderId="0" applyNumberFormat="0" applyFont="0" applyBorder="0" applyAlignment="0" applyProtection="0">
      <alignment vertical="center"/>
    </xf>
    <xf numFmtId="0" fontId="4" fillId="18" borderId="0" applyNumberFormat="0" applyFont="0" applyBorder="0" applyAlignment="0" applyProtection="0">
      <alignment vertical="center"/>
    </xf>
    <xf numFmtId="0" fontId="4" fillId="22" borderId="0" applyNumberFormat="0" applyFont="0" applyBorder="0" applyAlignment="0" applyProtection="0">
      <alignment vertical="center"/>
    </xf>
    <xf numFmtId="0" fontId="4" fillId="22" borderId="0" applyNumberFormat="0" applyFont="0" applyBorder="0" applyAlignment="0" applyProtection="0">
      <alignment vertical="center"/>
    </xf>
    <xf numFmtId="0" fontId="4" fillId="26" borderId="0" applyNumberFormat="0" applyFont="0" applyBorder="0" applyAlignment="0" applyProtection="0">
      <alignment vertical="center"/>
    </xf>
    <xf numFmtId="0" fontId="4" fillId="26" borderId="0" applyNumberFormat="0" applyFont="0" applyBorder="0" applyAlignment="0" applyProtection="0">
      <alignment vertical="center"/>
    </xf>
    <xf numFmtId="0" fontId="4" fillId="30" borderId="0" applyNumberFormat="0" applyFont="0" applyBorder="0" applyAlignment="0" applyProtection="0">
      <alignment vertical="center"/>
    </xf>
    <xf numFmtId="0" fontId="4" fillId="30" borderId="0" applyNumberFormat="0" applyFon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4" fillId="0" borderId="0" applyNumberFormat="0" applyFont="0" applyBorder="0" applyProtection="0">
      <alignment vertical="center"/>
    </xf>
    <xf numFmtId="0" fontId="21" fillId="0" borderId="0" applyNumberFormat="0" applyBorder="0" applyProtection="0"/>
    <xf numFmtId="0" fontId="4" fillId="0" borderId="0" applyNumberFormat="0" applyFont="0" applyBorder="0" applyProtection="0">
      <alignment vertical="center"/>
    </xf>
    <xf numFmtId="0" fontId="21" fillId="0" borderId="0" applyNumberFormat="0" applyBorder="0" applyProtection="0"/>
    <xf numFmtId="0" fontId="4" fillId="0" borderId="0" applyNumberFormat="0" applyBorder="0" applyProtection="0"/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9" fillId="0" borderId="0"/>
    <xf numFmtId="0" fontId="31" fillId="0" borderId="0" applyNumberFormat="0" applyFill="0" applyBorder="0" applyAlignment="0" applyProtection="0"/>
    <xf numFmtId="0" fontId="2" fillId="0" borderId="0">
      <alignment vertical="center"/>
    </xf>
    <xf numFmtId="0" fontId="33" fillId="0" borderId="0" applyNumberForma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4" fillId="0" borderId="0" xfId="0" applyFont="1" applyAlignment="1">
      <alignment horizontal="left" vertical="center" wrapText="1"/>
    </xf>
    <xf numFmtId="176" fontId="24" fillId="0" borderId="0" xfId="0" applyNumberFormat="1" applyFont="1" applyAlignment="1">
      <alignment horizontal="left" vertical="center" wrapText="1"/>
    </xf>
    <xf numFmtId="0" fontId="25" fillId="0" borderId="0" xfId="0" applyFont="1" applyFill="1" applyAlignment="1">
      <alignment vertical="center" wrapText="1"/>
    </xf>
    <xf numFmtId="0" fontId="27" fillId="0" borderId="0" xfId="0" applyFont="1" applyAlignment="1">
      <alignment vertical="center" wrapText="1"/>
    </xf>
    <xf numFmtId="0" fontId="28" fillId="0" borderId="0" xfId="0" applyFont="1" applyAlignment="1">
      <alignment vertical="center" wrapText="1"/>
    </xf>
    <xf numFmtId="176" fontId="27" fillId="0" borderId="0" xfId="0" applyNumberFormat="1" applyFont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0" fontId="30" fillId="32" borderId="14" xfId="93" applyFont="1" applyFill="1" applyBorder="1" applyAlignment="1">
      <alignment vertical="center" wrapText="1"/>
    </xf>
    <xf numFmtId="0" fontId="30" fillId="32" borderId="15" xfId="93" applyFont="1" applyFill="1" applyBorder="1" applyAlignment="1">
      <alignment vertical="center" wrapText="1"/>
    </xf>
    <xf numFmtId="0" fontId="30" fillId="32" borderId="16" xfId="93" applyFont="1" applyFill="1" applyBorder="1" applyAlignment="1">
      <alignment vertical="center" wrapText="1"/>
    </xf>
    <xf numFmtId="49" fontId="2" fillId="0" borderId="0" xfId="93" applyNumberFormat="1">
      <alignment vertical="center"/>
    </xf>
    <xf numFmtId="177" fontId="2" fillId="0" borderId="0" xfId="93" applyNumberFormat="1">
      <alignment vertical="center"/>
    </xf>
    <xf numFmtId="0" fontId="30" fillId="32" borderId="13" xfId="93" applyFont="1" applyFill="1" applyBorder="1" applyAlignment="1">
      <alignment horizontal="center" vertical="center" wrapText="1"/>
    </xf>
    <xf numFmtId="49" fontId="33" fillId="0" borderId="0" xfId="94" applyNumberFormat="1">
      <alignment vertical="center"/>
    </xf>
    <xf numFmtId="0" fontId="2" fillId="0" borderId="0" xfId="93" applyNumberFormat="1">
      <alignment vertical="center"/>
    </xf>
    <xf numFmtId="49" fontId="2" fillId="0" borderId="0" xfId="93" applyNumberFormat="1" applyFill="1">
      <alignment vertical="center"/>
    </xf>
    <xf numFmtId="0" fontId="24" fillId="0" borderId="10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176" fontId="24" fillId="0" borderId="10" xfId="0" applyNumberFormat="1" applyFont="1" applyBorder="1" applyAlignment="1">
      <alignment horizontal="center" vertical="center" wrapText="1"/>
    </xf>
    <xf numFmtId="0" fontId="36" fillId="32" borderId="13" xfId="91" applyFont="1" applyFill="1" applyBorder="1" applyAlignment="1">
      <alignment horizontal="center" vertical="center" wrapText="1"/>
    </xf>
    <xf numFmtId="0" fontId="37" fillId="32" borderId="13" xfId="55" applyFont="1" applyFill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Fill="1" applyBorder="1" applyAlignment="1">
      <alignment horizontal="center" vertical="center" wrapText="1"/>
    </xf>
    <xf numFmtId="0" fontId="35" fillId="0" borderId="10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176" fontId="35" fillId="0" borderId="10" xfId="0" applyNumberFormat="1" applyFont="1" applyFill="1" applyBorder="1" applyAlignment="1">
      <alignment horizontal="left" vertical="center" wrapText="1"/>
    </xf>
    <xf numFmtId="0" fontId="35" fillId="0" borderId="10" xfId="0" applyFont="1" applyFill="1" applyBorder="1" applyAlignment="1">
      <alignment horizontal="left" vertical="center" wrapText="1"/>
    </xf>
    <xf numFmtId="49" fontId="1" fillId="0" borderId="0" xfId="93" applyNumberFormat="1" applyFont="1">
      <alignment vertical="center"/>
    </xf>
    <xf numFmtId="49" fontId="38" fillId="0" borderId="0" xfId="93" applyNumberFormat="1" applyFont="1">
      <alignment vertical="center"/>
    </xf>
    <xf numFmtId="49" fontId="38" fillId="0" borderId="0" xfId="93" applyNumberFormat="1" applyFont="1" applyAlignment="1">
      <alignment horizontal="center" vertical="center"/>
    </xf>
    <xf numFmtId="0" fontId="26" fillId="0" borderId="1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right" vertical="center" wrapText="1"/>
    </xf>
    <xf numFmtId="0" fontId="24" fillId="0" borderId="0" xfId="0" applyFont="1" applyAlignment="1">
      <alignment vertical="center" wrapText="1"/>
    </xf>
    <xf numFmtId="0" fontId="34" fillId="0" borderId="10" xfId="0" applyFont="1" applyFill="1" applyBorder="1" applyAlignment="1">
      <alignment horizontal="center" vertical="center" wrapText="1"/>
    </xf>
    <xf numFmtId="0" fontId="25" fillId="0" borderId="0" xfId="0" applyFont="1" applyAlignment="1">
      <alignment vertical="center" wrapText="1"/>
    </xf>
  </cellXfs>
  <cellStyles count="95">
    <cellStyle name="20% - 輔色1" xfId="1" builtinId="30" customBuiltin="1"/>
    <cellStyle name="20% - 輔色1 2" xfId="2"/>
    <cellStyle name="20% - 輔色2" xfId="3" builtinId="34" customBuiltin="1"/>
    <cellStyle name="20% - 輔色2 2" xfId="4"/>
    <cellStyle name="20% - 輔色3" xfId="5" builtinId="38" customBuiltin="1"/>
    <cellStyle name="20% - 輔色3 2" xfId="6"/>
    <cellStyle name="20% - 輔色4" xfId="7" builtinId="42" customBuiltin="1"/>
    <cellStyle name="20% - 輔色4 2" xfId="8"/>
    <cellStyle name="20% - 輔色5" xfId="9" builtinId="46" customBuiltin="1"/>
    <cellStyle name="20% - 輔色5 2" xfId="10"/>
    <cellStyle name="20% - 輔色6" xfId="11" builtinId="50" customBuiltin="1"/>
    <cellStyle name="20% - 輔色6 2" xfId="12"/>
    <cellStyle name="40% - 輔色1" xfId="13" builtinId="31" customBuiltin="1"/>
    <cellStyle name="40% - 輔色1 2" xfId="14"/>
    <cellStyle name="40% - 輔色2" xfId="15" builtinId="35" customBuiltin="1"/>
    <cellStyle name="40% - 輔色2 2" xfId="16"/>
    <cellStyle name="40% - 輔色3" xfId="17" builtinId="39" customBuiltin="1"/>
    <cellStyle name="40% - 輔色3 2" xfId="18"/>
    <cellStyle name="40% - 輔色4" xfId="19" builtinId="43" customBuiltin="1"/>
    <cellStyle name="40% - 輔色4 2" xfId="20"/>
    <cellStyle name="40% - 輔色5" xfId="21" builtinId="47" customBuiltin="1"/>
    <cellStyle name="40% - 輔色5 2" xfId="22"/>
    <cellStyle name="40% - 輔色6" xfId="23" builtinId="51" customBuiltin="1"/>
    <cellStyle name="40% - 輔色6 2" xfId="24"/>
    <cellStyle name="60% - 輔色1" xfId="25" builtinId="32" customBuiltin="1"/>
    <cellStyle name="60% - 輔色1 2" xfId="26"/>
    <cellStyle name="60% - 輔色2" xfId="27" builtinId="36" customBuiltin="1"/>
    <cellStyle name="60% - 輔色2 2" xfId="28"/>
    <cellStyle name="60% - 輔色3" xfId="29" builtinId="40" customBuiltin="1"/>
    <cellStyle name="60% - 輔色3 2" xfId="30"/>
    <cellStyle name="60% - 輔色4" xfId="31" builtinId="44" customBuiltin="1"/>
    <cellStyle name="60% - 輔色4 2" xfId="32"/>
    <cellStyle name="60% - 輔色5" xfId="33" builtinId="48" customBuiltin="1"/>
    <cellStyle name="60% - 輔色5 2" xfId="34"/>
    <cellStyle name="60% - 輔色6" xfId="35" builtinId="52" customBuiltin="1"/>
    <cellStyle name="60% - 輔色6 2" xfId="36"/>
    <cellStyle name="cf1" xfId="37"/>
    <cellStyle name="一般" xfId="0" builtinId="0" customBuiltin="1"/>
    <cellStyle name="一般 2" xfId="38"/>
    <cellStyle name="一般 3" xfId="39"/>
    <cellStyle name="一般 4" xfId="40"/>
    <cellStyle name="一般 5" xfId="41"/>
    <cellStyle name="一般 6" xfId="91"/>
    <cellStyle name="一般 7" xfId="93"/>
    <cellStyle name="一般 78" xfId="42"/>
    <cellStyle name="中等" xfId="43" builtinId="28" customBuiltin="1"/>
    <cellStyle name="中等 2" xfId="44"/>
    <cellStyle name="合計" xfId="45" builtinId="25" customBuiltin="1"/>
    <cellStyle name="合計 2" xfId="46"/>
    <cellStyle name="好" xfId="47" builtinId="26" customBuiltin="1"/>
    <cellStyle name="好 2" xfId="48"/>
    <cellStyle name="計算方式" xfId="49" builtinId="22" customBuiltin="1"/>
    <cellStyle name="計算方式 2" xfId="50"/>
    <cellStyle name="連結的儲存格" xfId="51" builtinId="24" customBuiltin="1"/>
    <cellStyle name="連結的儲存格 2" xfId="52"/>
    <cellStyle name="備註" xfId="53" builtinId="10" customBuiltin="1"/>
    <cellStyle name="備註 2" xfId="54"/>
    <cellStyle name="超連結" xfId="55" builtinId="8"/>
    <cellStyle name="超連結 2" xfId="56"/>
    <cellStyle name="超連結 3" xfId="92"/>
    <cellStyle name="超連結 4" xfId="94"/>
    <cellStyle name="說明文字" xfId="57" builtinId="53" customBuiltin="1"/>
    <cellStyle name="說明文字 2" xfId="58"/>
    <cellStyle name="輔色1" xfId="59" builtinId="29" customBuiltin="1"/>
    <cellStyle name="輔色1 2" xfId="60"/>
    <cellStyle name="輔色2" xfId="61" builtinId="33" customBuiltin="1"/>
    <cellStyle name="輔色2 2" xfId="62"/>
    <cellStyle name="輔色3" xfId="63" builtinId="37" customBuiltin="1"/>
    <cellStyle name="輔色3 2" xfId="64"/>
    <cellStyle name="輔色4" xfId="65" builtinId="41" customBuiltin="1"/>
    <cellStyle name="輔色4 2" xfId="66"/>
    <cellStyle name="輔色5" xfId="67" builtinId="45" customBuiltin="1"/>
    <cellStyle name="輔色5 2" xfId="68"/>
    <cellStyle name="輔色6" xfId="69" builtinId="49" customBuiltin="1"/>
    <cellStyle name="輔色6 2" xfId="70"/>
    <cellStyle name="標題" xfId="71" builtinId="15" customBuiltin="1"/>
    <cellStyle name="標題 1" xfId="72" builtinId="16" customBuiltin="1"/>
    <cellStyle name="標題 1 2" xfId="73"/>
    <cellStyle name="標題 2" xfId="74" builtinId="17" customBuiltin="1"/>
    <cellStyle name="標題 2 2" xfId="75"/>
    <cellStyle name="標題 3" xfId="76" builtinId="18" customBuiltin="1"/>
    <cellStyle name="標題 3 2" xfId="77"/>
    <cellStyle name="標題 4" xfId="78" builtinId="19" customBuiltin="1"/>
    <cellStyle name="標題 4 2" xfId="79"/>
    <cellStyle name="標題 5" xfId="80"/>
    <cellStyle name="輸入" xfId="81" builtinId="20" customBuiltin="1"/>
    <cellStyle name="輸入 2" xfId="82"/>
    <cellStyle name="輸出" xfId="83" builtinId="21" customBuiltin="1"/>
    <cellStyle name="輸出 2" xfId="84"/>
    <cellStyle name="檢查儲存格" xfId="85" builtinId="23" customBuiltin="1"/>
    <cellStyle name="檢查儲存格 2" xfId="86"/>
    <cellStyle name="壞" xfId="87" builtinId="27" customBuiltin="1"/>
    <cellStyle name="壞 2" xfId="88"/>
    <cellStyle name="警告文字" xfId="89" builtinId="11" customBuiltin="1"/>
    <cellStyle name="警告文字 2" xfId="90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ebpac.tphcc.gov.tw/webpac/content.cfm?mid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2"/>
  <sheetViews>
    <sheetView topLeftCell="B1" workbookViewId="0">
      <selection activeCell="D4" sqref="D4"/>
    </sheetView>
  </sheetViews>
  <sheetFormatPr defaultRowHeight="16.5" x14ac:dyDescent="0.25"/>
  <cols>
    <col min="1" max="3" width="9" style="12"/>
    <col min="4" max="4" width="23.5" style="12" customWidth="1"/>
    <col min="5" max="5" width="18.625" style="12" customWidth="1"/>
    <col min="6" max="6" width="9" style="12"/>
    <col min="7" max="7" width="11.5" style="12" customWidth="1"/>
    <col min="8" max="8" width="12" style="12" customWidth="1"/>
    <col min="9" max="9" width="8.375" style="13" customWidth="1"/>
    <col min="10" max="15" width="9" style="12"/>
    <col min="16" max="16" width="11.125" style="12" customWidth="1"/>
    <col min="17" max="16384" width="9" style="12"/>
  </cols>
  <sheetData>
    <row r="1" spans="1:18" ht="16.5" customHeight="1" x14ac:dyDescent="0.25">
      <c r="A1" s="9" t="s">
        <v>124</v>
      </c>
      <c r="B1" s="10"/>
      <c r="C1" s="10"/>
      <c r="D1" s="10"/>
      <c r="E1" s="10"/>
      <c r="F1" s="10"/>
      <c r="G1" s="11"/>
    </row>
    <row r="2" spans="1:18" x14ac:dyDescent="0.25">
      <c r="A2" s="14" t="s">
        <v>21</v>
      </c>
      <c r="B2" s="14" t="s">
        <v>125</v>
      </c>
      <c r="C2" s="14" t="s">
        <v>22</v>
      </c>
      <c r="D2" s="14" t="s">
        <v>2</v>
      </c>
      <c r="E2" s="14" t="s">
        <v>3</v>
      </c>
      <c r="F2" s="14" t="s">
        <v>4</v>
      </c>
      <c r="G2" s="14" t="s">
        <v>23</v>
      </c>
      <c r="J2" s="31"/>
      <c r="P2" s="33" t="s">
        <v>368</v>
      </c>
    </row>
    <row r="3" spans="1:18" x14ac:dyDescent="0.25">
      <c r="A3" s="12">
        <v>1</v>
      </c>
      <c r="B3" s="12">
        <v>709630</v>
      </c>
      <c r="C3" s="12">
        <v>231</v>
      </c>
      <c r="D3" s="12" t="s">
        <v>199</v>
      </c>
      <c r="E3" s="12" t="s">
        <v>200</v>
      </c>
      <c r="F3" s="12" t="s">
        <v>297</v>
      </c>
      <c r="H3" s="15" t="s">
        <v>126</v>
      </c>
      <c r="I3" s="16">
        <v>709630</v>
      </c>
      <c r="J3" s="16" t="str">
        <f>H3&amp;I3</f>
        <v>https://webpac.tphcc.gov.tw/webpac/content.cfm?mid=709630</v>
      </c>
      <c r="P3" s="32" t="s">
        <v>369</v>
      </c>
      <c r="Q3" s="32" t="s">
        <v>370</v>
      </c>
      <c r="R3" s="32"/>
    </row>
    <row r="4" spans="1:18" x14ac:dyDescent="0.25">
      <c r="A4" s="12">
        <v>2</v>
      </c>
      <c r="B4" s="12">
        <v>786476</v>
      </c>
      <c r="C4" s="12">
        <v>231</v>
      </c>
      <c r="D4" s="12" t="s">
        <v>180</v>
      </c>
      <c r="E4" s="12" t="s">
        <v>181</v>
      </c>
      <c r="F4" s="12" t="s">
        <v>298</v>
      </c>
      <c r="H4" s="12" t="s">
        <v>24</v>
      </c>
      <c r="I4" s="16">
        <v>786476</v>
      </c>
      <c r="J4" s="16" t="str">
        <f t="shared" ref="J4:J67" si="0">H4&amp;I4</f>
        <v>https://webpac.tphcc.gov.tw/webpac/content.cfm?mid=786476</v>
      </c>
      <c r="P4" s="32" t="s">
        <v>371</v>
      </c>
      <c r="Q4" s="32"/>
      <c r="R4" s="32"/>
    </row>
    <row r="5" spans="1:18" x14ac:dyDescent="0.25">
      <c r="A5" s="12">
        <v>3</v>
      </c>
      <c r="B5" s="12">
        <v>1105747</v>
      </c>
      <c r="C5" s="12">
        <v>204</v>
      </c>
      <c r="D5" s="12" t="s">
        <v>525</v>
      </c>
      <c r="E5" s="12" t="s">
        <v>527</v>
      </c>
      <c r="F5" s="12" t="s">
        <v>298</v>
      </c>
      <c r="H5" s="12" t="s">
        <v>24</v>
      </c>
      <c r="I5" s="16">
        <v>1105747</v>
      </c>
      <c r="J5" s="16" t="str">
        <f t="shared" si="0"/>
        <v>https://webpac.tphcc.gov.tw/webpac/content.cfm?mid=1105747</v>
      </c>
      <c r="P5" s="32" t="s">
        <v>372</v>
      </c>
      <c r="Q5" s="32"/>
      <c r="R5" s="32"/>
    </row>
    <row r="6" spans="1:18" x14ac:dyDescent="0.25">
      <c r="A6" s="12">
        <v>4</v>
      </c>
      <c r="B6" s="12">
        <v>479925</v>
      </c>
      <c r="C6" s="12">
        <v>202</v>
      </c>
      <c r="D6" s="12" t="s">
        <v>529</v>
      </c>
      <c r="E6" s="12" t="s">
        <v>19</v>
      </c>
      <c r="F6" s="12" t="s">
        <v>299</v>
      </c>
      <c r="H6" s="12" t="s">
        <v>24</v>
      </c>
      <c r="I6" s="16">
        <v>479925</v>
      </c>
      <c r="J6" s="16" t="str">
        <f t="shared" si="0"/>
        <v>https://webpac.tphcc.gov.tw/webpac/content.cfm?mid=479925</v>
      </c>
    </row>
    <row r="7" spans="1:18" x14ac:dyDescent="0.25">
      <c r="A7" s="12">
        <v>5</v>
      </c>
      <c r="B7" s="12">
        <v>152977</v>
      </c>
      <c r="C7" s="12">
        <v>200</v>
      </c>
      <c r="D7" s="12" t="s">
        <v>308</v>
      </c>
      <c r="E7" s="12" t="s">
        <v>184</v>
      </c>
      <c r="F7" s="12" t="s">
        <v>161</v>
      </c>
      <c r="H7" s="12" t="s">
        <v>24</v>
      </c>
      <c r="I7" s="16">
        <v>152977</v>
      </c>
      <c r="J7" s="16" t="str">
        <f t="shared" si="0"/>
        <v>https://webpac.tphcc.gov.tw/webpac/content.cfm?mid=152977</v>
      </c>
    </row>
    <row r="8" spans="1:18" x14ac:dyDescent="0.25">
      <c r="A8" s="12">
        <v>6</v>
      </c>
      <c r="B8" s="12">
        <v>547563</v>
      </c>
      <c r="C8" s="12">
        <v>187</v>
      </c>
      <c r="D8" s="12" t="s">
        <v>531</v>
      </c>
      <c r="E8" s="12" t="s">
        <v>533</v>
      </c>
      <c r="F8" s="12" t="s">
        <v>8</v>
      </c>
      <c r="H8" s="12" t="s">
        <v>24</v>
      </c>
      <c r="I8" s="16">
        <v>547563</v>
      </c>
      <c r="J8" s="16" t="str">
        <f t="shared" si="0"/>
        <v>https://webpac.tphcc.gov.tw/webpac/content.cfm?mid=547563</v>
      </c>
    </row>
    <row r="9" spans="1:18" x14ac:dyDescent="0.25">
      <c r="A9" s="12">
        <v>7</v>
      </c>
      <c r="B9" s="12">
        <v>856025</v>
      </c>
      <c r="C9" s="12">
        <v>177</v>
      </c>
      <c r="D9" s="12" t="s">
        <v>189</v>
      </c>
      <c r="E9" s="12" t="s">
        <v>534</v>
      </c>
      <c r="F9" s="12" t="s">
        <v>302</v>
      </c>
      <c r="H9" s="12" t="s">
        <v>24</v>
      </c>
      <c r="I9" s="16">
        <v>856025</v>
      </c>
      <c r="J9" s="16" t="str">
        <f t="shared" si="0"/>
        <v>https://webpac.tphcc.gov.tw/webpac/content.cfm?mid=856025</v>
      </c>
    </row>
    <row r="10" spans="1:18" x14ac:dyDescent="0.25">
      <c r="A10" s="12">
        <v>8</v>
      </c>
      <c r="B10" s="12">
        <v>621329</v>
      </c>
      <c r="C10" s="12">
        <v>172</v>
      </c>
      <c r="D10" s="12" t="s">
        <v>192</v>
      </c>
      <c r="E10" s="12" t="s">
        <v>19</v>
      </c>
      <c r="F10" s="12" t="s">
        <v>303</v>
      </c>
      <c r="H10" s="12" t="s">
        <v>24</v>
      </c>
      <c r="I10" s="16">
        <v>621329</v>
      </c>
      <c r="J10" s="16" t="str">
        <f t="shared" si="0"/>
        <v>https://webpac.tphcc.gov.tw/webpac/content.cfm?mid=621329</v>
      </c>
    </row>
    <row r="11" spans="1:18" x14ac:dyDescent="0.25">
      <c r="A11" s="12">
        <v>9</v>
      </c>
      <c r="B11" s="12">
        <v>1023308</v>
      </c>
      <c r="C11" s="12">
        <v>144</v>
      </c>
      <c r="D11" s="17" t="s">
        <v>536</v>
      </c>
      <c r="E11" s="12" t="s">
        <v>538</v>
      </c>
      <c r="F11" s="12" t="s">
        <v>304</v>
      </c>
      <c r="H11" s="12" t="s">
        <v>24</v>
      </c>
      <c r="I11" s="16">
        <v>1023308</v>
      </c>
      <c r="J11" s="16" t="str">
        <f t="shared" si="0"/>
        <v>https://webpac.tphcc.gov.tw/webpac/content.cfm?mid=1023308</v>
      </c>
    </row>
    <row r="12" spans="1:18" x14ac:dyDescent="0.25">
      <c r="A12" s="12">
        <v>10</v>
      </c>
      <c r="B12" s="12">
        <v>599462</v>
      </c>
      <c r="C12" s="12">
        <v>130</v>
      </c>
      <c r="D12" s="12" t="s">
        <v>128</v>
      </c>
      <c r="E12" s="12" t="s">
        <v>119</v>
      </c>
      <c r="F12" s="12" t="s">
        <v>305</v>
      </c>
      <c r="H12" s="12" t="s">
        <v>24</v>
      </c>
      <c r="I12" s="16">
        <v>599462</v>
      </c>
      <c r="J12" s="16" t="str">
        <f t="shared" si="0"/>
        <v>https://webpac.tphcc.gov.tw/webpac/content.cfm?mid=599462</v>
      </c>
    </row>
    <row r="13" spans="1:18" x14ac:dyDescent="0.25">
      <c r="A13" s="12">
        <v>11</v>
      </c>
      <c r="B13" s="12">
        <v>718143</v>
      </c>
      <c r="C13" s="12">
        <v>125</v>
      </c>
      <c r="D13" s="12" t="s">
        <v>540</v>
      </c>
      <c r="E13" s="12" t="s">
        <v>542</v>
      </c>
      <c r="F13" s="12" t="s">
        <v>130</v>
      </c>
      <c r="H13" s="12" t="s">
        <v>24</v>
      </c>
      <c r="I13" s="16">
        <v>718143</v>
      </c>
      <c r="J13" s="16" t="str">
        <f t="shared" si="0"/>
        <v>https://webpac.tphcc.gov.tw/webpac/content.cfm?mid=718143</v>
      </c>
    </row>
    <row r="14" spans="1:18" x14ac:dyDescent="0.25">
      <c r="A14" s="12">
        <v>12</v>
      </c>
      <c r="B14" s="12">
        <v>547892</v>
      </c>
      <c r="C14" s="12">
        <v>123</v>
      </c>
      <c r="D14" s="12" t="s">
        <v>300</v>
      </c>
      <c r="E14" s="12" t="s">
        <v>161</v>
      </c>
      <c r="F14" s="12" t="s">
        <v>28</v>
      </c>
      <c r="H14" s="12" t="s">
        <v>24</v>
      </c>
      <c r="I14" s="16">
        <v>547892</v>
      </c>
      <c r="J14" s="16" t="str">
        <f t="shared" si="0"/>
        <v>https://webpac.tphcc.gov.tw/webpac/content.cfm?mid=547892</v>
      </c>
    </row>
    <row r="15" spans="1:18" x14ac:dyDescent="0.25">
      <c r="A15" s="12">
        <v>13</v>
      </c>
      <c r="B15" s="12">
        <v>529567</v>
      </c>
      <c r="C15" s="12">
        <v>120</v>
      </c>
      <c r="D15" s="12" t="s">
        <v>544</v>
      </c>
      <c r="E15" s="12" t="s">
        <v>161</v>
      </c>
      <c r="F15" s="12" t="s">
        <v>306</v>
      </c>
      <c r="H15" s="12" t="s">
        <v>24</v>
      </c>
      <c r="I15" s="16">
        <v>529567</v>
      </c>
      <c r="J15" s="16" t="str">
        <f t="shared" si="0"/>
        <v>https://webpac.tphcc.gov.tw/webpac/content.cfm?mid=529567</v>
      </c>
    </row>
    <row r="16" spans="1:18" x14ac:dyDescent="0.25">
      <c r="A16" s="12">
        <v>14</v>
      </c>
      <c r="B16" s="12">
        <v>503286</v>
      </c>
      <c r="C16" s="12">
        <v>119</v>
      </c>
      <c r="D16" s="12" t="s">
        <v>12</v>
      </c>
      <c r="E16" s="12" t="s">
        <v>14</v>
      </c>
      <c r="F16" s="12" t="s">
        <v>19</v>
      </c>
      <c r="H16" s="12" t="s">
        <v>24</v>
      </c>
      <c r="I16" s="16">
        <v>503286</v>
      </c>
      <c r="J16" s="16" t="str">
        <f t="shared" si="0"/>
        <v>https://webpac.tphcc.gov.tw/webpac/content.cfm?mid=503286</v>
      </c>
    </row>
    <row r="17" spans="1:10" x14ac:dyDescent="0.25">
      <c r="A17" s="12">
        <v>15</v>
      </c>
      <c r="B17" s="12">
        <v>459900</v>
      </c>
      <c r="C17" s="12">
        <v>116</v>
      </c>
      <c r="D17" s="12" t="s">
        <v>546</v>
      </c>
      <c r="E17" s="12" t="s">
        <v>548</v>
      </c>
      <c r="F17" s="12" t="s">
        <v>307</v>
      </c>
      <c r="H17" s="12" t="s">
        <v>24</v>
      </c>
      <c r="I17" s="16">
        <v>459900</v>
      </c>
      <c r="J17" s="16" t="str">
        <f t="shared" si="0"/>
        <v>https://webpac.tphcc.gov.tw/webpac/content.cfm?mid=459900</v>
      </c>
    </row>
    <row r="18" spans="1:10" x14ac:dyDescent="0.25">
      <c r="A18" s="12">
        <v>16</v>
      </c>
      <c r="B18" s="12">
        <v>392035</v>
      </c>
      <c r="C18" s="12">
        <v>115</v>
      </c>
      <c r="D18" s="12" t="s">
        <v>550</v>
      </c>
      <c r="E18" s="12" t="s">
        <v>552</v>
      </c>
      <c r="F18" s="12" t="s">
        <v>184</v>
      </c>
      <c r="H18" s="12" t="s">
        <v>24</v>
      </c>
      <c r="I18" s="16">
        <v>392035</v>
      </c>
      <c r="J18" s="16" t="str">
        <f t="shared" si="0"/>
        <v>https://webpac.tphcc.gov.tw/webpac/content.cfm?mid=392035</v>
      </c>
    </row>
    <row r="19" spans="1:10" x14ac:dyDescent="0.25">
      <c r="A19" s="12">
        <v>17</v>
      </c>
      <c r="B19" s="12">
        <v>591278</v>
      </c>
      <c r="C19" s="12">
        <v>115</v>
      </c>
      <c r="D19" s="12" t="s">
        <v>215</v>
      </c>
      <c r="E19" s="12" t="s">
        <v>8</v>
      </c>
      <c r="F19" s="12" t="s">
        <v>181</v>
      </c>
      <c r="H19" s="12" t="s">
        <v>24</v>
      </c>
      <c r="I19" s="16">
        <v>591278</v>
      </c>
      <c r="J19" s="16" t="str">
        <f t="shared" si="0"/>
        <v>https://webpac.tphcc.gov.tw/webpac/content.cfm?mid=591278</v>
      </c>
    </row>
    <row r="20" spans="1:10" x14ac:dyDescent="0.25">
      <c r="A20" s="12">
        <v>18</v>
      </c>
      <c r="B20" s="12">
        <v>673610</v>
      </c>
      <c r="C20" s="12">
        <v>114</v>
      </c>
      <c r="D20" s="12" t="s">
        <v>554</v>
      </c>
      <c r="E20" s="12" t="s">
        <v>556</v>
      </c>
      <c r="F20" s="12" t="s">
        <v>194</v>
      </c>
      <c r="H20" s="12" t="s">
        <v>24</v>
      </c>
      <c r="I20" s="16">
        <v>673610</v>
      </c>
      <c r="J20" s="16" t="str">
        <f t="shared" si="0"/>
        <v>https://webpac.tphcc.gov.tw/webpac/content.cfm?mid=673610</v>
      </c>
    </row>
    <row r="21" spans="1:10" x14ac:dyDescent="0.25">
      <c r="A21" s="12">
        <v>19</v>
      </c>
      <c r="B21" s="12">
        <v>753394</v>
      </c>
      <c r="C21" s="12">
        <v>111</v>
      </c>
      <c r="D21" s="12" t="s">
        <v>558</v>
      </c>
      <c r="E21" s="12" t="s">
        <v>560</v>
      </c>
      <c r="F21" s="12" t="s">
        <v>309</v>
      </c>
      <c r="H21" s="12" t="s">
        <v>24</v>
      </c>
      <c r="I21" s="16">
        <v>753394</v>
      </c>
      <c r="J21" s="16" t="str">
        <f t="shared" si="0"/>
        <v>https://webpac.tphcc.gov.tw/webpac/content.cfm?mid=753394</v>
      </c>
    </row>
    <row r="22" spans="1:10" x14ac:dyDescent="0.25">
      <c r="A22" s="12">
        <v>20</v>
      </c>
      <c r="B22" s="12">
        <v>565566</v>
      </c>
      <c r="C22" s="12">
        <v>105</v>
      </c>
      <c r="D22" s="12" t="s">
        <v>562</v>
      </c>
      <c r="E22" s="12" t="s">
        <v>564</v>
      </c>
      <c r="F22" s="12" t="s">
        <v>200</v>
      </c>
      <c r="H22" s="12" t="s">
        <v>24</v>
      </c>
      <c r="I22" s="16">
        <v>565566</v>
      </c>
      <c r="J22" s="16" t="str">
        <f t="shared" si="0"/>
        <v>https://webpac.tphcc.gov.tw/webpac/content.cfm?mid=565566</v>
      </c>
    </row>
    <row r="23" spans="1:10" x14ac:dyDescent="0.25">
      <c r="A23" s="12">
        <v>21</v>
      </c>
      <c r="B23" s="12">
        <v>717762</v>
      </c>
      <c r="C23" s="12">
        <v>104</v>
      </c>
      <c r="D23" s="12" t="s">
        <v>566</v>
      </c>
      <c r="E23" s="12" t="s">
        <v>542</v>
      </c>
      <c r="F23" s="12" t="s">
        <v>311</v>
      </c>
      <c r="H23" s="12" t="s">
        <v>24</v>
      </c>
      <c r="I23" s="16">
        <v>717762</v>
      </c>
      <c r="J23" s="16" t="str">
        <f t="shared" si="0"/>
        <v>https://webpac.tphcc.gov.tw/webpac/content.cfm?mid=717762</v>
      </c>
    </row>
    <row r="24" spans="1:10" x14ac:dyDescent="0.25">
      <c r="A24" s="12">
        <v>22</v>
      </c>
      <c r="B24" s="12">
        <v>721503</v>
      </c>
      <c r="C24" s="12">
        <v>104</v>
      </c>
      <c r="D24" s="12" t="s">
        <v>150</v>
      </c>
      <c r="E24" s="12" t="s">
        <v>8</v>
      </c>
      <c r="F24" s="12" t="s">
        <v>312</v>
      </c>
      <c r="H24" s="12" t="s">
        <v>24</v>
      </c>
      <c r="I24" s="16">
        <v>721503</v>
      </c>
      <c r="J24" s="16" t="str">
        <f t="shared" si="0"/>
        <v>https://webpac.tphcc.gov.tw/webpac/content.cfm?mid=721503</v>
      </c>
    </row>
    <row r="25" spans="1:10" x14ac:dyDescent="0.25">
      <c r="A25" s="12">
        <v>23</v>
      </c>
      <c r="B25" s="12">
        <v>721499</v>
      </c>
      <c r="C25" s="12">
        <v>102</v>
      </c>
      <c r="D25" s="12" t="s">
        <v>569</v>
      </c>
      <c r="E25" s="12" t="s">
        <v>8</v>
      </c>
      <c r="F25" s="12" t="s">
        <v>313</v>
      </c>
      <c r="H25" s="12" t="s">
        <v>24</v>
      </c>
      <c r="I25" s="16">
        <v>721499</v>
      </c>
      <c r="J25" s="16" t="str">
        <f t="shared" si="0"/>
        <v>https://webpac.tphcc.gov.tw/webpac/content.cfm?mid=721499</v>
      </c>
    </row>
    <row r="26" spans="1:10" x14ac:dyDescent="0.25">
      <c r="A26" s="12">
        <v>24</v>
      </c>
      <c r="B26" s="12">
        <v>696719</v>
      </c>
      <c r="C26" s="12">
        <v>101</v>
      </c>
      <c r="D26" s="12" t="s">
        <v>571</v>
      </c>
      <c r="E26" s="12" t="s">
        <v>19</v>
      </c>
      <c r="F26" s="12" t="s">
        <v>14</v>
      </c>
      <c r="H26" s="12" t="s">
        <v>24</v>
      </c>
      <c r="I26" s="16">
        <v>696719</v>
      </c>
      <c r="J26" s="16" t="str">
        <f t="shared" si="0"/>
        <v>https://webpac.tphcc.gov.tw/webpac/content.cfm?mid=696719</v>
      </c>
    </row>
    <row r="27" spans="1:10" x14ac:dyDescent="0.25">
      <c r="A27" s="12">
        <v>25</v>
      </c>
      <c r="B27" s="12">
        <v>805252</v>
      </c>
      <c r="C27" s="12">
        <v>100</v>
      </c>
      <c r="D27" s="12" t="s">
        <v>573</v>
      </c>
      <c r="E27" s="12" t="s">
        <v>575</v>
      </c>
      <c r="F27" s="12" t="s">
        <v>314</v>
      </c>
      <c r="H27" s="12" t="s">
        <v>24</v>
      </c>
      <c r="I27" s="16">
        <v>805252</v>
      </c>
      <c r="J27" s="16" t="str">
        <f t="shared" si="0"/>
        <v>https://webpac.tphcc.gov.tw/webpac/content.cfm?mid=805252</v>
      </c>
    </row>
    <row r="28" spans="1:10" x14ac:dyDescent="0.25">
      <c r="A28" s="12">
        <v>26</v>
      </c>
      <c r="B28" s="12">
        <v>713902</v>
      </c>
      <c r="C28" s="12">
        <v>99</v>
      </c>
      <c r="D28" s="12" t="s">
        <v>577</v>
      </c>
      <c r="E28" s="12" t="s">
        <v>579</v>
      </c>
      <c r="F28" s="12" t="s">
        <v>146</v>
      </c>
      <c r="H28" s="12" t="s">
        <v>24</v>
      </c>
      <c r="I28" s="16">
        <v>713902</v>
      </c>
      <c r="J28" s="16" t="str">
        <f t="shared" si="0"/>
        <v>https://webpac.tphcc.gov.tw/webpac/content.cfm?mid=713902</v>
      </c>
    </row>
    <row r="29" spans="1:10" x14ac:dyDescent="0.25">
      <c r="A29" s="12">
        <v>27</v>
      </c>
      <c r="B29" s="12">
        <v>376201</v>
      </c>
      <c r="C29" s="12">
        <v>98</v>
      </c>
      <c r="D29" s="12" t="s">
        <v>354</v>
      </c>
      <c r="E29" s="12" t="s">
        <v>19</v>
      </c>
      <c r="F29" s="12" t="s">
        <v>315</v>
      </c>
      <c r="H29" s="12" t="s">
        <v>24</v>
      </c>
      <c r="I29" s="16">
        <v>376201</v>
      </c>
      <c r="J29" s="16" t="str">
        <f t="shared" si="0"/>
        <v>https://webpac.tphcc.gov.tw/webpac/content.cfm?mid=376201</v>
      </c>
    </row>
    <row r="30" spans="1:10" x14ac:dyDescent="0.25">
      <c r="A30" s="12">
        <v>28</v>
      </c>
      <c r="B30" s="12">
        <v>423540</v>
      </c>
      <c r="C30" s="12">
        <v>98</v>
      </c>
      <c r="D30" s="12" t="s">
        <v>204</v>
      </c>
      <c r="E30" s="12" t="s">
        <v>580</v>
      </c>
      <c r="F30" s="12" t="s">
        <v>228</v>
      </c>
      <c r="H30" s="12" t="s">
        <v>24</v>
      </c>
      <c r="I30" s="16">
        <v>423540</v>
      </c>
      <c r="J30" s="16" t="str">
        <f t="shared" si="0"/>
        <v>https://webpac.tphcc.gov.tw/webpac/content.cfm?mid=423540</v>
      </c>
    </row>
    <row r="31" spans="1:10" x14ac:dyDescent="0.25">
      <c r="A31" s="12">
        <v>29</v>
      </c>
      <c r="B31" s="12">
        <v>520670</v>
      </c>
      <c r="C31" s="12">
        <v>98</v>
      </c>
      <c r="D31" s="12" t="s">
        <v>582</v>
      </c>
      <c r="E31" s="12" t="s">
        <v>584</v>
      </c>
      <c r="F31" s="12" t="s">
        <v>228</v>
      </c>
      <c r="H31" s="12" t="s">
        <v>24</v>
      </c>
      <c r="I31" s="16">
        <v>520670</v>
      </c>
      <c r="J31" s="16" t="str">
        <f t="shared" si="0"/>
        <v>https://webpac.tphcc.gov.tw/webpac/content.cfm?mid=520670</v>
      </c>
    </row>
    <row r="32" spans="1:10" x14ac:dyDescent="0.25">
      <c r="A32" s="12">
        <v>30</v>
      </c>
      <c r="B32" s="12">
        <v>323559</v>
      </c>
      <c r="C32" s="12">
        <v>97</v>
      </c>
      <c r="D32" s="12" t="s">
        <v>353</v>
      </c>
      <c r="E32" s="12" t="s">
        <v>210</v>
      </c>
      <c r="F32" s="12" t="s">
        <v>316</v>
      </c>
      <c r="H32" s="12" t="s">
        <v>24</v>
      </c>
      <c r="I32" s="16">
        <v>323559</v>
      </c>
      <c r="J32" s="16" t="str">
        <f t="shared" si="0"/>
        <v>https://webpac.tphcc.gov.tw/webpac/content.cfm?mid=323559</v>
      </c>
    </row>
    <row r="33" spans="1:10" x14ac:dyDescent="0.25">
      <c r="A33" s="12">
        <v>31</v>
      </c>
      <c r="B33" s="12">
        <v>392120</v>
      </c>
      <c r="C33" s="12">
        <v>97</v>
      </c>
      <c r="D33" s="12" t="s">
        <v>355</v>
      </c>
      <c r="E33" s="12" t="s">
        <v>585</v>
      </c>
      <c r="F33" s="12" t="s">
        <v>317</v>
      </c>
      <c r="H33" s="12" t="s">
        <v>24</v>
      </c>
      <c r="I33" s="16">
        <v>392120</v>
      </c>
      <c r="J33" s="16" t="str">
        <f t="shared" si="0"/>
        <v>https://webpac.tphcc.gov.tw/webpac/content.cfm?mid=392120</v>
      </c>
    </row>
    <row r="34" spans="1:10" x14ac:dyDescent="0.25">
      <c r="A34" s="12">
        <v>32</v>
      </c>
      <c r="B34" s="12">
        <v>423001</v>
      </c>
      <c r="C34" s="12">
        <v>96</v>
      </c>
      <c r="D34" s="12" t="s">
        <v>357</v>
      </c>
      <c r="E34" s="12" t="s">
        <v>220</v>
      </c>
      <c r="F34" s="12" t="s">
        <v>318</v>
      </c>
      <c r="H34" s="12" t="s">
        <v>24</v>
      </c>
      <c r="I34" s="16">
        <v>423001</v>
      </c>
      <c r="J34" s="16" t="str">
        <f t="shared" si="0"/>
        <v>https://webpac.tphcc.gov.tw/webpac/content.cfm?mid=423001</v>
      </c>
    </row>
    <row r="35" spans="1:10" x14ac:dyDescent="0.25">
      <c r="A35" s="12">
        <v>33</v>
      </c>
      <c r="B35" s="12">
        <v>735229</v>
      </c>
      <c r="C35" s="12">
        <v>96</v>
      </c>
      <c r="D35" s="12" t="s">
        <v>587</v>
      </c>
      <c r="E35" s="12" t="s">
        <v>589</v>
      </c>
      <c r="F35" s="12" t="s">
        <v>165</v>
      </c>
      <c r="H35" s="12" t="s">
        <v>24</v>
      </c>
      <c r="I35" s="16">
        <v>735229</v>
      </c>
      <c r="J35" s="16" t="str">
        <f t="shared" si="0"/>
        <v>https://webpac.tphcc.gov.tw/webpac/content.cfm?mid=735229</v>
      </c>
    </row>
    <row r="36" spans="1:10" x14ac:dyDescent="0.25">
      <c r="A36" s="12">
        <v>34</v>
      </c>
      <c r="B36" s="12">
        <v>810961</v>
      </c>
      <c r="C36" s="12">
        <v>95</v>
      </c>
      <c r="D36" s="12" t="s">
        <v>591</v>
      </c>
      <c r="E36" s="12" t="s">
        <v>593</v>
      </c>
      <c r="F36" s="12" t="s">
        <v>319</v>
      </c>
      <c r="H36" s="12" t="s">
        <v>24</v>
      </c>
      <c r="I36" s="16">
        <v>810961</v>
      </c>
      <c r="J36" s="16" t="str">
        <f t="shared" si="0"/>
        <v>https://webpac.tphcc.gov.tw/webpac/content.cfm?mid=810961</v>
      </c>
    </row>
    <row r="37" spans="1:10" x14ac:dyDescent="0.25">
      <c r="A37" s="12">
        <v>35</v>
      </c>
      <c r="B37" s="12">
        <v>631411</v>
      </c>
      <c r="C37" s="12">
        <v>94</v>
      </c>
      <c r="D37" s="12" t="s">
        <v>595</v>
      </c>
      <c r="E37" s="12" t="s">
        <v>596</v>
      </c>
      <c r="F37" s="12" t="s">
        <v>320</v>
      </c>
      <c r="H37" s="12" t="s">
        <v>24</v>
      </c>
      <c r="I37" s="16">
        <v>631411</v>
      </c>
      <c r="J37" s="16" t="str">
        <f t="shared" si="0"/>
        <v>https://webpac.tphcc.gov.tw/webpac/content.cfm?mid=631411</v>
      </c>
    </row>
    <row r="38" spans="1:10" x14ac:dyDescent="0.25">
      <c r="A38" s="12">
        <v>36</v>
      </c>
      <c r="B38" s="12">
        <v>713454</v>
      </c>
      <c r="C38" s="12">
        <v>94</v>
      </c>
      <c r="D38" s="12" t="s">
        <v>224</v>
      </c>
      <c r="E38" s="12" t="s">
        <v>136</v>
      </c>
      <c r="F38" s="12" t="s">
        <v>321</v>
      </c>
      <c r="H38" s="12" t="s">
        <v>24</v>
      </c>
      <c r="I38" s="16">
        <v>713454</v>
      </c>
      <c r="J38" s="16" t="str">
        <f t="shared" si="0"/>
        <v>https://webpac.tphcc.gov.tw/webpac/content.cfm?mid=713454</v>
      </c>
    </row>
    <row r="39" spans="1:10" x14ac:dyDescent="0.25">
      <c r="A39" s="12">
        <v>37</v>
      </c>
      <c r="B39" s="12">
        <v>692025</v>
      </c>
      <c r="C39" s="12">
        <v>91</v>
      </c>
      <c r="D39" s="12" t="s">
        <v>598</v>
      </c>
      <c r="E39" s="12" t="s">
        <v>600</v>
      </c>
      <c r="F39" s="12" t="s">
        <v>322</v>
      </c>
      <c r="H39" s="12" t="s">
        <v>24</v>
      </c>
      <c r="I39" s="16">
        <v>692025</v>
      </c>
      <c r="J39" s="16" t="str">
        <f t="shared" si="0"/>
        <v>https://webpac.tphcc.gov.tw/webpac/content.cfm?mid=692025</v>
      </c>
    </row>
    <row r="40" spans="1:10" x14ac:dyDescent="0.25">
      <c r="A40" s="12">
        <v>38</v>
      </c>
      <c r="B40" s="12">
        <v>1108940</v>
      </c>
      <c r="C40" s="12">
        <v>89</v>
      </c>
      <c r="D40" s="12" t="s">
        <v>602</v>
      </c>
      <c r="E40" s="12" t="s">
        <v>604</v>
      </c>
      <c r="F40" s="12" t="s">
        <v>323</v>
      </c>
      <c r="H40" s="12" t="s">
        <v>24</v>
      </c>
      <c r="I40" s="16">
        <v>1108940</v>
      </c>
      <c r="J40" s="16" t="str">
        <f t="shared" si="0"/>
        <v>https://webpac.tphcc.gov.tw/webpac/content.cfm?mid=1108940</v>
      </c>
    </row>
    <row r="41" spans="1:10" x14ac:dyDescent="0.25">
      <c r="A41" s="12">
        <v>39</v>
      </c>
      <c r="B41" s="12">
        <v>505767</v>
      </c>
      <c r="C41" s="12">
        <v>87</v>
      </c>
      <c r="D41" s="12" t="s">
        <v>337</v>
      </c>
      <c r="E41" s="12" t="s">
        <v>146</v>
      </c>
      <c r="F41" s="12" t="s">
        <v>127</v>
      </c>
      <c r="H41" s="12" t="s">
        <v>24</v>
      </c>
      <c r="I41" s="16">
        <v>505767</v>
      </c>
      <c r="J41" s="16" t="str">
        <f t="shared" si="0"/>
        <v>https://webpac.tphcc.gov.tw/webpac/content.cfm?mid=505767</v>
      </c>
    </row>
    <row r="42" spans="1:10" x14ac:dyDescent="0.25">
      <c r="A42" s="12">
        <v>40</v>
      </c>
      <c r="B42" s="12">
        <v>524830</v>
      </c>
      <c r="C42" s="12">
        <v>87</v>
      </c>
      <c r="D42" s="12" t="s">
        <v>606</v>
      </c>
      <c r="E42" s="12" t="s">
        <v>608</v>
      </c>
      <c r="F42" s="12" t="s">
        <v>170</v>
      </c>
      <c r="H42" s="12" t="s">
        <v>24</v>
      </c>
      <c r="I42" s="16">
        <v>524830</v>
      </c>
      <c r="J42" s="16" t="str">
        <f t="shared" si="0"/>
        <v>https://webpac.tphcc.gov.tw/webpac/content.cfm?mid=524830</v>
      </c>
    </row>
    <row r="43" spans="1:10" x14ac:dyDescent="0.25">
      <c r="A43" s="12">
        <v>41</v>
      </c>
      <c r="B43" s="12">
        <v>647794</v>
      </c>
      <c r="C43" s="12">
        <v>87</v>
      </c>
      <c r="D43" s="12" t="s">
        <v>610</v>
      </c>
      <c r="E43" s="12" t="s">
        <v>542</v>
      </c>
      <c r="F43" s="12" t="s">
        <v>190</v>
      </c>
      <c r="H43" s="12" t="s">
        <v>24</v>
      </c>
      <c r="I43" s="16">
        <v>647794</v>
      </c>
      <c r="J43" s="16" t="str">
        <f t="shared" si="0"/>
        <v>https://webpac.tphcc.gov.tw/webpac/content.cfm?mid=647794</v>
      </c>
    </row>
    <row r="44" spans="1:10" x14ac:dyDescent="0.25">
      <c r="A44" s="12">
        <v>42</v>
      </c>
      <c r="B44" s="12">
        <v>548513</v>
      </c>
      <c r="C44" s="12">
        <v>86</v>
      </c>
      <c r="D44" s="12" t="s">
        <v>613</v>
      </c>
      <c r="E44" s="12" t="s">
        <v>615</v>
      </c>
      <c r="F44" s="12" t="s">
        <v>190</v>
      </c>
      <c r="H44" s="12" t="s">
        <v>24</v>
      </c>
      <c r="I44" s="16">
        <v>548513</v>
      </c>
      <c r="J44" s="16" t="str">
        <f t="shared" si="0"/>
        <v>https://webpac.tphcc.gov.tw/webpac/content.cfm?mid=548513</v>
      </c>
    </row>
    <row r="45" spans="1:10" x14ac:dyDescent="0.25">
      <c r="A45" s="12">
        <v>43</v>
      </c>
      <c r="B45" s="12">
        <v>618751</v>
      </c>
      <c r="C45" s="12">
        <v>86</v>
      </c>
      <c r="D45" s="12" t="s">
        <v>617</v>
      </c>
      <c r="E45" s="12" t="s">
        <v>542</v>
      </c>
      <c r="F45" s="12" t="s">
        <v>190</v>
      </c>
      <c r="H45" s="12" t="s">
        <v>24</v>
      </c>
      <c r="I45" s="16">
        <v>618751</v>
      </c>
      <c r="J45" s="16" t="str">
        <f t="shared" si="0"/>
        <v>https://webpac.tphcc.gov.tw/webpac/content.cfm?mid=618751</v>
      </c>
    </row>
    <row r="46" spans="1:10" x14ac:dyDescent="0.25">
      <c r="A46" s="12">
        <v>44</v>
      </c>
      <c r="B46" s="12">
        <v>259467</v>
      </c>
      <c r="C46" s="12">
        <v>85</v>
      </c>
      <c r="D46" s="12" t="s">
        <v>227</v>
      </c>
      <c r="E46" s="12" t="s">
        <v>619</v>
      </c>
      <c r="F46" s="12" t="s">
        <v>324</v>
      </c>
      <c r="H46" s="12" t="s">
        <v>24</v>
      </c>
      <c r="I46" s="16">
        <v>259467</v>
      </c>
      <c r="J46" s="16" t="str">
        <f t="shared" si="0"/>
        <v>https://webpac.tphcc.gov.tw/webpac/content.cfm?mid=259467</v>
      </c>
    </row>
    <row r="47" spans="1:10" x14ac:dyDescent="0.25">
      <c r="A47" s="12">
        <v>45</v>
      </c>
      <c r="B47" s="12">
        <v>528050</v>
      </c>
      <c r="C47" s="12">
        <v>84</v>
      </c>
      <c r="D47" s="12" t="s">
        <v>335</v>
      </c>
      <c r="E47" s="12" t="s">
        <v>620</v>
      </c>
      <c r="F47" s="12" t="s">
        <v>325</v>
      </c>
      <c r="H47" s="12" t="s">
        <v>24</v>
      </c>
      <c r="I47" s="16">
        <v>528050</v>
      </c>
      <c r="J47" s="16" t="str">
        <f t="shared" si="0"/>
        <v>https://webpac.tphcc.gov.tw/webpac/content.cfm?mid=528050</v>
      </c>
    </row>
    <row r="48" spans="1:10" x14ac:dyDescent="0.25">
      <c r="A48" s="12">
        <v>46</v>
      </c>
      <c r="B48" s="12">
        <v>538524</v>
      </c>
      <c r="C48" s="12">
        <v>83</v>
      </c>
      <c r="D48" s="12" t="s">
        <v>622</v>
      </c>
      <c r="E48" s="12" t="s">
        <v>188</v>
      </c>
      <c r="F48" s="12" t="s">
        <v>190</v>
      </c>
      <c r="H48" s="12" t="s">
        <v>24</v>
      </c>
      <c r="I48" s="16">
        <v>538524</v>
      </c>
      <c r="J48" s="16" t="str">
        <f t="shared" si="0"/>
        <v>https://webpac.tphcc.gov.tw/webpac/content.cfm?mid=538524</v>
      </c>
    </row>
    <row r="49" spans="1:10" x14ac:dyDescent="0.25">
      <c r="A49" s="12">
        <v>47</v>
      </c>
      <c r="B49" s="12">
        <v>707342</v>
      </c>
      <c r="C49" s="12">
        <v>83</v>
      </c>
      <c r="D49" s="12" t="s">
        <v>625</v>
      </c>
      <c r="E49" s="12" t="s">
        <v>627</v>
      </c>
      <c r="F49" s="12" t="s">
        <v>190</v>
      </c>
      <c r="H49" s="12" t="s">
        <v>24</v>
      </c>
      <c r="I49" s="16">
        <v>707342</v>
      </c>
      <c r="J49" s="16" t="str">
        <f t="shared" si="0"/>
        <v>https://webpac.tphcc.gov.tw/webpac/content.cfm?mid=707342</v>
      </c>
    </row>
    <row r="50" spans="1:10" x14ac:dyDescent="0.25">
      <c r="A50" s="12">
        <v>48</v>
      </c>
      <c r="B50" s="12">
        <v>805724</v>
      </c>
      <c r="C50" s="12">
        <v>83</v>
      </c>
      <c r="D50" s="12" t="s">
        <v>330</v>
      </c>
      <c r="E50" s="12" t="s">
        <v>194</v>
      </c>
      <c r="F50" s="12" t="s">
        <v>190</v>
      </c>
      <c r="H50" s="12" t="s">
        <v>24</v>
      </c>
      <c r="I50" s="16">
        <v>805724</v>
      </c>
      <c r="J50" s="16" t="str">
        <f t="shared" si="0"/>
        <v>https://webpac.tphcc.gov.tw/webpac/content.cfm?mid=805724</v>
      </c>
    </row>
    <row r="51" spans="1:10" x14ac:dyDescent="0.25">
      <c r="A51" s="12">
        <v>49</v>
      </c>
      <c r="B51" s="12">
        <v>546092</v>
      </c>
      <c r="C51" s="12">
        <v>82</v>
      </c>
      <c r="D51" s="12" t="s">
        <v>629</v>
      </c>
      <c r="E51" s="12" t="s">
        <v>8</v>
      </c>
      <c r="F51" s="12" t="s">
        <v>326</v>
      </c>
      <c r="H51" s="12" t="s">
        <v>24</v>
      </c>
      <c r="I51" s="16">
        <v>546092</v>
      </c>
      <c r="J51" s="16" t="str">
        <f t="shared" si="0"/>
        <v>https://webpac.tphcc.gov.tw/webpac/content.cfm?mid=546092</v>
      </c>
    </row>
    <row r="52" spans="1:10" x14ac:dyDescent="0.25">
      <c r="A52" s="12">
        <v>50</v>
      </c>
      <c r="B52" s="12">
        <v>548647</v>
      </c>
      <c r="C52" s="12">
        <v>82</v>
      </c>
      <c r="D52" s="12" t="s">
        <v>631</v>
      </c>
      <c r="E52" s="12" t="s">
        <v>633</v>
      </c>
      <c r="F52" s="12" t="s">
        <v>190</v>
      </c>
      <c r="H52" s="12" t="s">
        <v>24</v>
      </c>
      <c r="I52" s="16">
        <v>548647</v>
      </c>
      <c r="J52" s="16" t="str">
        <f t="shared" si="0"/>
        <v>https://webpac.tphcc.gov.tw/webpac/content.cfm?mid=548647</v>
      </c>
    </row>
    <row r="53" spans="1:10" x14ac:dyDescent="0.25">
      <c r="A53" s="12">
        <v>51</v>
      </c>
      <c r="B53" s="12">
        <v>307857</v>
      </c>
      <c r="C53" s="12">
        <v>81</v>
      </c>
      <c r="D53" s="12" t="s">
        <v>635</v>
      </c>
      <c r="E53" s="12" t="s">
        <v>19</v>
      </c>
      <c r="F53" s="12" t="s">
        <v>136</v>
      </c>
      <c r="H53" s="12" t="s">
        <v>24</v>
      </c>
      <c r="I53" s="16">
        <v>307857</v>
      </c>
      <c r="J53" s="16" t="str">
        <f t="shared" si="0"/>
        <v>https://webpac.tphcc.gov.tw/webpac/content.cfm?mid=307857</v>
      </c>
    </row>
    <row r="54" spans="1:10" x14ac:dyDescent="0.25">
      <c r="A54" s="12">
        <v>52</v>
      </c>
      <c r="B54" s="12">
        <v>474332</v>
      </c>
      <c r="C54" s="12">
        <v>81</v>
      </c>
      <c r="D54" s="12" t="s">
        <v>361</v>
      </c>
      <c r="E54" s="12" t="s">
        <v>229</v>
      </c>
      <c r="F54" s="12" t="s">
        <v>327</v>
      </c>
      <c r="H54" s="12" t="s">
        <v>24</v>
      </c>
      <c r="I54" s="16">
        <v>474332</v>
      </c>
      <c r="J54" s="16" t="str">
        <f t="shared" si="0"/>
        <v>https://webpac.tphcc.gov.tw/webpac/content.cfm?mid=474332</v>
      </c>
    </row>
    <row r="55" spans="1:10" x14ac:dyDescent="0.25">
      <c r="A55" s="12">
        <v>53</v>
      </c>
      <c r="B55" s="12">
        <v>576638</v>
      </c>
      <c r="C55" s="12">
        <v>81</v>
      </c>
      <c r="D55" s="12" t="s">
        <v>222</v>
      </c>
      <c r="E55" s="12" t="s">
        <v>136</v>
      </c>
      <c r="F55" s="12" t="s">
        <v>327</v>
      </c>
      <c r="H55" s="12" t="s">
        <v>24</v>
      </c>
      <c r="I55" s="16">
        <v>576638</v>
      </c>
      <c r="J55" s="16" t="str">
        <f t="shared" si="0"/>
        <v>https://webpac.tphcc.gov.tw/webpac/content.cfm?mid=576638</v>
      </c>
    </row>
    <row r="56" spans="1:10" x14ac:dyDescent="0.25">
      <c r="A56" s="12">
        <v>54</v>
      </c>
      <c r="B56" s="12">
        <v>701789</v>
      </c>
      <c r="C56" s="12">
        <v>81</v>
      </c>
      <c r="D56" s="12" t="s">
        <v>345</v>
      </c>
      <c r="E56" s="12" t="s">
        <v>130</v>
      </c>
      <c r="F56" s="12" t="s">
        <v>19</v>
      </c>
      <c r="H56" s="12" t="s">
        <v>24</v>
      </c>
      <c r="I56" s="16">
        <v>701789</v>
      </c>
      <c r="J56" s="16" t="str">
        <f t="shared" si="0"/>
        <v>https://webpac.tphcc.gov.tw/webpac/content.cfm?mid=701789</v>
      </c>
    </row>
    <row r="57" spans="1:10" x14ac:dyDescent="0.25">
      <c r="A57" s="12">
        <v>55</v>
      </c>
      <c r="B57" s="12">
        <v>721504</v>
      </c>
      <c r="C57" s="12">
        <v>81</v>
      </c>
      <c r="D57" s="12" t="s">
        <v>159</v>
      </c>
      <c r="E57" s="12" t="s">
        <v>8</v>
      </c>
      <c r="F57" s="12" t="s">
        <v>166</v>
      </c>
      <c r="H57" s="12" t="s">
        <v>24</v>
      </c>
      <c r="I57" s="16">
        <v>721504</v>
      </c>
      <c r="J57" s="16" t="str">
        <f t="shared" si="0"/>
        <v>https://webpac.tphcc.gov.tw/webpac/content.cfm?mid=721504</v>
      </c>
    </row>
    <row r="58" spans="1:10" x14ac:dyDescent="0.25">
      <c r="A58" s="12">
        <v>56</v>
      </c>
      <c r="B58" s="12">
        <v>455114</v>
      </c>
      <c r="C58" s="12">
        <v>80</v>
      </c>
      <c r="D58" s="12" t="s">
        <v>346</v>
      </c>
      <c r="E58" s="12" t="s">
        <v>636</v>
      </c>
      <c r="F58" s="12" t="s">
        <v>8</v>
      </c>
      <c r="H58" s="12" t="s">
        <v>24</v>
      </c>
      <c r="I58" s="16">
        <v>455114</v>
      </c>
      <c r="J58" s="16" t="str">
        <f t="shared" si="0"/>
        <v>https://webpac.tphcc.gov.tw/webpac/content.cfm?mid=455114</v>
      </c>
    </row>
    <row r="59" spans="1:10" x14ac:dyDescent="0.25">
      <c r="A59" s="12">
        <v>57</v>
      </c>
      <c r="B59" s="12">
        <v>547967</v>
      </c>
      <c r="C59" s="12">
        <v>80</v>
      </c>
      <c r="D59" s="12" t="s">
        <v>347</v>
      </c>
      <c r="E59" s="12" t="s">
        <v>620</v>
      </c>
      <c r="F59" s="12" t="s">
        <v>195</v>
      </c>
      <c r="H59" s="12" t="s">
        <v>24</v>
      </c>
      <c r="I59" s="16">
        <v>547967</v>
      </c>
      <c r="J59" s="16" t="str">
        <f t="shared" si="0"/>
        <v>https://webpac.tphcc.gov.tw/webpac/content.cfm?mid=547967</v>
      </c>
    </row>
    <row r="60" spans="1:10" x14ac:dyDescent="0.25">
      <c r="A60" s="12">
        <v>58</v>
      </c>
      <c r="B60" s="12">
        <v>617672</v>
      </c>
      <c r="C60" s="12">
        <v>80</v>
      </c>
      <c r="D60" s="12" t="s">
        <v>133</v>
      </c>
      <c r="E60" s="12" t="s">
        <v>165</v>
      </c>
      <c r="F60" s="12" t="s">
        <v>197</v>
      </c>
      <c r="H60" s="12" t="s">
        <v>24</v>
      </c>
      <c r="I60" s="16">
        <v>617672</v>
      </c>
      <c r="J60" s="16" t="str">
        <f t="shared" si="0"/>
        <v>https://webpac.tphcc.gov.tw/webpac/content.cfm?mid=617672</v>
      </c>
    </row>
    <row r="61" spans="1:10" x14ac:dyDescent="0.25">
      <c r="A61" s="12">
        <v>59</v>
      </c>
      <c r="B61" s="12">
        <v>632542</v>
      </c>
      <c r="C61" s="12">
        <v>80</v>
      </c>
      <c r="D61" s="12" t="s">
        <v>149</v>
      </c>
      <c r="E61" s="12" t="s">
        <v>169</v>
      </c>
      <c r="F61" s="12" t="s">
        <v>228</v>
      </c>
      <c r="H61" s="12" t="s">
        <v>24</v>
      </c>
      <c r="I61" s="16">
        <v>632542</v>
      </c>
      <c r="J61" s="16" t="str">
        <f t="shared" si="0"/>
        <v>https://webpac.tphcc.gov.tw/webpac/content.cfm?mid=632542</v>
      </c>
    </row>
    <row r="62" spans="1:10" x14ac:dyDescent="0.25">
      <c r="A62" s="12">
        <v>60</v>
      </c>
      <c r="B62" s="12">
        <v>614192</v>
      </c>
      <c r="C62" s="12">
        <v>79</v>
      </c>
      <c r="D62" s="12" t="s">
        <v>221</v>
      </c>
      <c r="E62" s="12" t="s">
        <v>167</v>
      </c>
      <c r="F62" s="12" t="s">
        <v>194</v>
      </c>
      <c r="H62" s="12" t="s">
        <v>24</v>
      </c>
      <c r="I62" s="16">
        <v>614192</v>
      </c>
      <c r="J62" s="16" t="str">
        <f t="shared" si="0"/>
        <v>https://webpac.tphcc.gov.tw/webpac/content.cfm?mid=614192</v>
      </c>
    </row>
    <row r="63" spans="1:10" x14ac:dyDescent="0.25">
      <c r="A63" s="12">
        <v>61</v>
      </c>
      <c r="B63" s="12">
        <v>510201</v>
      </c>
      <c r="C63" s="12">
        <v>78</v>
      </c>
      <c r="D63" s="12" t="s">
        <v>332</v>
      </c>
      <c r="E63" s="12" t="s">
        <v>334</v>
      </c>
      <c r="F63" s="12" t="s">
        <v>334</v>
      </c>
      <c r="H63" s="12" t="s">
        <v>24</v>
      </c>
      <c r="I63" s="16">
        <v>510201</v>
      </c>
      <c r="J63" s="16" t="str">
        <f t="shared" si="0"/>
        <v>https://webpac.tphcc.gov.tw/webpac/content.cfm?mid=510201</v>
      </c>
    </row>
    <row r="64" spans="1:10" x14ac:dyDescent="0.25">
      <c r="A64" s="12">
        <v>62</v>
      </c>
      <c r="B64" s="12">
        <v>547969</v>
      </c>
      <c r="C64" s="12">
        <v>78</v>
      </c>
      <c r="D64" s="12" t="s">
        <v>186</v>
      </c>
      <c r="E64" s="12" t="s">
        <v>620</v>
      </c>
      <c r="F64" s="12" t="s">
        <v>188</v>
      </c>
      <c r="H64" s="12" t="s">
        <v>24</v>
      </c>
      <c r="I64" s="16">
        <v>547969</v>
      </c>
      <c r="J64" s="16" t="str">
        <f t="shared" si="0"/>
        <v>https://webpac.tphcc.gov.tw/webpac/content.cfm?mid=547969</v>
      </c>
    </row>
    <row r="65" spans="1:10" x14ac:dyDescent="0.25">
      <c r="A65" s="12">
        <v>63</v>
      </c>
      <c r="B65" s="12">
        <v>688980</v>
      </c>
      <c r="C65" s="12">
        <v>78</v>
      </c>
      <c r="D65" s="12" t="s">
        <v>153</v>
      </c>
      <c r="E65" s="12" t="s">
        <v>136</v>
      </c>
      <c r="F65" s="12" t="s">
        <v>228</v>
      </c>
      <c r="H65" s="12" t="s">
        <v>24</v>
      </c>
      <c r="I65" s="16">
        <v>688980</v>
      </c>
      <c r="J65" s="16" t="str">
        <f t="shared" si="0"/>
        <v>https://webpac.tphcc.gov.tw/webpac/content.cfm?mid=688980</v>
      </c>
    </row>
    <row r="66" spans="1:10" x14ac:dyDescent="0.25">
      <c r="A66" s="12">
        <v>64</v>
      </c>
      <c r="B66" s="12">
        <v>547979</v>
      </c>
      <c r="C66" s="12">
        <v>77</v>
      </c>
      <c r="D66" s="12" t="s">
        <v>342</v>
      </c>
      <c r="E66" s="12" t="s">
        <v>620</v>
      </c>
      <c r="F66" s="12" t="s">
        <v>216</v>
      </c>
      <c r="H66" s="12" t="s">
        <v>24</v>
      </c>
      <c r="I66" s="16">
        <v>547979</v>
      </c>
      <c r="J66" s="16" t="str">
        <f t="shared" si="0"/>
        <v>https://webpac.tphcc.gov.tw/webpac/content.cfm?mid=547979</v>
      </c>
    </row>
    <row r="67" spans="1:10" x14ac:dyDescent="0.25">
      <c r="A67" s="12">
        <v>65</v>
      </c>
      <c r="B67" s="12">
        <v>581450</v>
      </c>
      <c r="C67" s="12">
        <v>77</v>
      </c>
      <c r="D67" s="12" t="s">
        <v>638</v>
      </c>
      <c r="E67" s="12" t="s">
        <v>53</v>
      </c>
      <c r="F67" s="12" t="s">
        <v>118</v>
      </c>
      <c r="H67" s="12" t="s">
        <v>24</v>
      </c>
      <c r="I67" s="16">
        <v>581450</v>
      </c>
      <c r="J67" s="16" t="str">
        <f t="shared" si="0"/>
        <v>https://webpac.tphcc.gov.tw/webpac/content.cfm?mid=581450</v>
      </c>
    </row>
    <row r="68" spans="1:10" x14ac:dyDescent="0.25">
      <c r="A68" s="12">
        <v>66</v>
      </c>
      <c r="B68" s="12">
        <v>701844</v>
      </c>
      <c r="C68" s="12">
        <v>77</v>
      </c>
      <c r="D68" s="12" t="s">
        <v>218</v>
      </c>
      <c r="E68" s="12" t="s">
        <v>640</v>
      </c>
      <c r="F68" s="12" t="s">
        <v>344</v>
      </c>
      <c r="H68" s="12" t="s">
        <v>24</v>
      </c>
      <c r="I68" s="16">
        <v>701844</v>
      </c>
      <c r="J68" s="16" t="str">
        <f t="shared" ref="J68:J102" si="1">H68&amp;I68</f>
        <v>https://webpac.tphcc.gov.tw/webpac/content.cfm?mid=701844</v>
      </c>
    </row>
    <row r="69" spans="1:10" x14ac:dyDescent="0.25">
      <c r="A69" s="12">
        <v>67</v>
      </c>
      <c r="B69" s="12">
        <v>290175</v>
      </c>
      <c r="C69" s="12">
        <v>76</v>
      </c>
      <c r="D69" s="12" t="s">
        <v>642</v>
      </c>
      <c r="E69" s="12" t="s">
        <v>130</v>
      </c>
      <c r="F69" s="12" t="s">
        <v>167</v>
      </c>
      <c r="H69" s="12" t="s">
        <v>24</v>
      </c>
      <c r="I69" s="16">
        <v>290175</v>
      </c>
      <c r="J69" s="16" t="str">
        <f t="shared" si="1"/>
        <v>https://webpac.tphcc.gov.tw/webpac/content.cfm?mid=290175</v>
      </c>
    </row>
    <row r="70" spans="1:10" x14ac:dyDescent="0.25">
      <c r="A70" s="12">
        <v>68</v>
      </c>
      <c r="B70" s="12">
        <v>403050</v>
      </c>
      <c r="C70" s="12">
        <v>76</v>
      </c>
      <c r="D70" s="12" t="s">
        <v>366</v>
      </c>
      <c r="E70" s="12" t="s">
        <v>644</v>
      </c>
      <c r="F70" s="12" t="s">
        <v>169</v>
      </c>
      <c r="H70" s="12" t="s">
        <v>24</v>
      </c>
      <c r="I70" s="16">
        <v>403050</v>
      </c>
      <c r="J70" s="16" t="str">
        <f t="shared" si="1"/>
        <v>https://webpac.tphcc.gov.tw/webpac/content.cfm?mid=403050</v>
      </c>
    </row>
    <row r="71" spans="1:10" x14ac:dyDescent="0.25">
      <c r="A71" s="12">
        <v>69</v>
      </c>
      <c r="B71" s="12">
        <v>547957</v>
      </c>
      <c r="C71" s="12">
        <v>76</v>
      </c>
      <c r="D71" s="12" t="s">
        <v>646</v>
      </c>
      <c r="E71" s="12" t="s">
        <v>170</v>
      </c>
      <c r="F71" s="12" t="s">
        <v>188</v>
      </c>
      <c r="H71" s="12" t="s">
        <v>24</v>
      </c>
      <c r="I71" s="16">
        <v>547957</v>
      </c>
      <c r="J71" s="16" t="str">
        <f t="shared" si="1"/>
        <v>https://webpac.tphcc.gov.tw/webpac/content.cfm?mid=547957</v>
      </c>
    </row>
    <row r="72" spans="1:10" x14ac:dyDescent="0.25">
      <c r="A72" s="12">
        <v>70</v>
      </c>
      <c r="B72" s="12">
        <v>656406</v>
      </c>
      <c r="C72" s="12">
        <v>76</v>
      </c>
      <c r="D72" s="12" t="s">
        <v>649</v>
      </c>
      <c r="E72" s="12" t="s">
        <v>651</v>
      </c>
      <c r="F72" s="12" t="s">
        <v>130</v>
      </c>
      <c r="H72" s="12" t="s">
        <v>24</v>
      </c>
      <c r="I72" s="16">
        <v>656406</v>
      </c>
      <c r="J72" s="16" t="str">
        <f t="shared" si="1"/>
        <v>https://webpac.tphcc.gov.tw/webpac/content.cfm?mid=656406</v>
      </c>
    </row>
    <row r="73" spans="1:10" x14ac:dyDescent="0.25">
      <c r="A73" s="12">
        <v>71</v>
      </c>
      <c r="B73" s="12">
        <v>936866</v>
      </c>
      <c r="C73" s="12">
        <v>76</v>
      </c>
      <c r="D73" s="12" t="s">
        <v>349</v>
      </c>
      <c r="E73" s="12" t="s">
        <v>351</v>
      </c>
      <c r="F73" s="12" t="s">
        <v>225</v>
      </c>
      <c r="H73" s="12" t="s">
        <v>24</v>
      </c>
      <c r="I73" s="16">
        <v>936866</v>
      </c>
      <c r="J73" s="16" t="str">
        <f t="shared" si="1"/>
        <v>https://webpac.tphcc.gov.tw/webpac/content.cfm?mid=936866</v>
      </c>
    </row>
    <row r="74" spans="1:10" x14ac:dyDescent="0.25">
      <c r="A74" s="12">
        <v>72</v>
      </c>
      <c r="B74" s="12">
        <v>547972</v>
      </c>
      <c r="C74" s="12">
        <v>75</v>
      </c>
      <c r="D74" s="12" t="s">
        <v>653</v>
      </c>
      <c r="E74" s="12" t="s">
        <v>620</v>
      </c>
      <c r="F74" s="12" t="s">
        <v>188</v>
      </c>
      <c r="H74" s="12" t="s">
        <v>24</v>
      </c>
      <c r="I74" s="16">
        <v>547972</v>
      </c>
      <c r="J74" s="16" t="str">
        <f t="shared" si="1"/>
        <v>https://webpac.tphcc.gov.tw/webpac/content.cfm?mid=547972</v>
      </c>
    </row>
    <row r="75" spans="1:10" x14ac:dyDescent="0.25">
      <c r="A75" s="12">
        <v>73</v>
      </c>
      <c r="B75" s="12">
        <v>1020866</v>
      </c>
      <c r="C75" s="12">
        <v>75</v>
      </c>
      <c r="D75" s="12" t="s">
        <v>656</v>
      </c>
      <c r="E75" s="12" t="s">
        <v>658</v>
      </c>
      <c r="F75" s="12" t="s">
        <v>188</v>
      </c>
      <c r="H75" s="12" t="s">
        <v>24</v>
      </c>
      <c r="I75" s="16">
        <v>1020866</v>
      </c>
      <c r="J75" s="16" t="str">
        <f t="shared" si="1"/>
        <v>https://webpac.tphcc.gov.tw/webpac/content.cfm?mid=1020866</v>
      </c>
    </row>
    <row r="76" spans="1:10" x14ac:dyDescent="0.25">
      <c r="A76" s="12">
        <v>74</v>
      </c>
      <c r="B76" s="12">
        <v>1105992</v>
      </c>
      <c r="C76" s="12">
        <v>75</v>
      </c>
      <c r="D76" s="12" t="s">
        <v>660</v>
      </c>
      <c r="E76" s="12" t="s">
        <v>662</v>
      </c>
      <c r="F76" s="12" t="s">
        <v>28</v>
      </c>
      <c r="H76" s="12" t="s">
        <v>24</v>
      </c>
      <c r="I76" s="16">
        <v>1105992</v>
      </c>
      <c r="J76" s="16" t="str">
        <f t="shared" si="1"/>
        <v>https://webpac.tphcc.gov.tw/webpac/content.cfm?mid=1105992</v>
      </c>
    </row>
    <row r="77" spans="1:10" x14ac:dyDescent="0.25">
      <c r="A77" s="12">
        <v>75</v>
      </c>
      <c r="B77" s="12">
        <v>862692</v>
      </c>
      <c r="C77" s="12">
        <v>74</v>
      </c>
      <c r="D77" s="12" t="s">
        <v>664</v>
      </c>
      <c r="E77" s="12" t="s">
        <v>666</v>
      </c>
      <c r="F77" s="12" t="s">
        <v>188</v>
      </c>
      <c r="H77" s="12" t="s">
        <v>24</v>
      </c>
      <c r="I77" s="16">
        <v>862692</v>
      </c>
      <c r="J77" s="16" t="str">
        <f t="shared" si="1"/>
        <v>https://webpac.tphcc.gov.tw/webpac/content.cfm?mid=862692</v>
      </c>
    </row>
    <row r="78" spans="1:10" x14ac:dyDescent="0.25">
      <c r="A78" s="12">
        <v>76</v>
      </c>
      <c r="B78" s="12">
        <v>261398</v>
      </c>
      <c r="C78" s="12">
        <v>74</v>
      </c>
      <c r="D78" s="12" t="s">
        <v>340</v>
      </c>
      <c r="E78" s="12" t="s">
        <v>118</v>
      </c>
      <c r="F78" s="12" t="s">
        <v>351</v>
      </c>
      <c r="H78" s="12" t="s">
        <v>24</v>
      </c>
      <c r="I78" s="16">
        <v>261398</v>
      </c>
      <c r="J78" s="16" t="str">
        <f t="shared" si="1"/>
        <v>https://webpac.tphcc.gov.tw/webpac/content.cfm?mid=261398</v>
      </c>
    </row>
    <row r="79" spans="1:10" x14ac:dyDescent="0.25">
      <c r="A79" s="12">
        <v>77</v>
      </c>
      <c r="B79" s="12">
        <v>717757</v>
      </c>
      <c r="C79" s="12">
        <v>73</v>
      </c>
      <c r="D79" s="12" t="s">
        <v>668</v>
      </c>
      <c r="E79" s="12" t="s">
        <v>542</v>
      </c>
      <c r="F79" s="12" t="s">
        <v>8</v>
      </c>
      <c r="H79" s="12" t="s">
        <v>24</v>
      </c>
      <c r="I79" s="16">
        <v>717757</v>
      </c>
      <c r="J79" s="16" t="str">
        <f t="shared" si="1"/>
        <v>https://webpac.tphcc.gov.tw/webpac/content.cfm?mid=717757</v>
      </c>
    </row>
    <row r="80" spans="1:10" x14ac:dyDescent="0.25">
      <c r="A80" s="12">
        <v>78</v>
      </c>
      <c r="B80" s="12">
        <v>797458</v>
      </c>
      <c r="C80" s="12">
        <v>73</v>
      </c>
      <c r="D80" s="31" t="s">
        <v>671</v>
      </c>
      <c r="E80" s="12" t="s">
        <v>673</v>
      </c>
      <c r="F80" s="12" t="s">
        <v>162</v>
      </c>
      <c r="H80" s="12" t="s">
        <v>24</v>
      </c>
      <c r="I80" s="16">
        <v>797458</v>
      </c>
      <c r="J80" s="16" t="str">
        <f t="shared" si="1"/>
        <v>https://webpac.tphcc.gov.tw/webpac/content.cfm?mid=797458</v>
      </c>
    </row>
    <row r="81" spans="1:10" x14ac:dyDescent="0.25">
      <c r="A81" s="12">
        <v>79</v>
      </c>
      <c r="B81" s="12">
        <v>924751</v>
      </c>
      <c r="C81" s="12">
        <v>73</v>
      </c>
      <c r="D81" s="12" t="s">
        <v>675</v>
      </c>
      <c r="E81" s="12" t="s">
        <v>677</v>
      </c>
      <c r="F81" s="12" t="s">
        <v>210</v>
      </c>
      <c r="H81" s="12" t="s">
        <v>24</v>
      </c>
      <c r="I81" s="16">
        <v>924751</v>
      </c>
      <c r="J81" s="16" t="str">
        <f t="shared" si="1"/>
        <v>https://webpac.tphcc.gov.tw/webpac/content.cfm?mid=924751</v>
      </c>
    </row>
    <row r="82" spans="1:10" x14ac:dyDescent="0.25">
      <c r="A82" s="12">
        <v>80</v>
      </c>
      <c r="B82" s="12">
        <v>951635</v>
      </c>
      <c r="C82" s="12">
        <v>73</v>
      </c>
      <c r="D82" s="12" t="s">
        <v>679</v>
      </c>
      <c r="E82" s="12" t="s">
        <v>681</v>
      </c>
      <c r="F82" s="12" t="s">
        <v>19</v>
      </c>
      <c r="H82" s="12" t="s">
        <v>24</v>
      </c>
      <c r="I82" s="16">
        <v>951635</v>
      </c>
      <c r="J82" s="16" t="str">
        <f t="shared" si="1"/>
        <v>https://webpac.tphcc.gov.tw/webpac/content.cfm?mid=951635</v>
      </c>
    </row>
    <row r="83" spans="1:10" x14ac:dyDescent="0.25">
      <c r="A83" s="12">
        <v>81</v>
      </c>
      <c r="B83" s="12">
        <v>715638</v>
      </c>
      <c r="C83" s="12">
        <v>72</v>
      </c>
      <c r="D83" s="12" t="s">
        <v>683</v>
      </c>
      <c r="E83" s="12" t="s">
        <v>119</v>
      </c>
      <c r="F83" s="12" t="s">
        <v>27</v>
      </c>
      <c r="H83" s="12" t="s">
        <v>24</v>
      </c>
      <c r="I83" s="16">
        <v>715638</v>
      </c>
      <c r="J83" s="16" t="str">
        <f t="shared" si="1"/>
        <v>https://webpac.tphcc.gov.tw/webpac/content.cfm?mid=715638</v>
      </c>
    </row>
    <row r="84" spans="1:10" x14ac:dyDescent="0.25">
      <c r="A84" s="12">
        <v>82</v>
      </c>
      <c r="B84" s="12">
        <v>942710</v>
      </c>
      <c r="C84" s="12">
        <v>72</v>
      </c>
      <c r="D84" s="12" t="s">
        <v>685</v>
      </c>
      <c r="E84" s="12" t="s">
        <v>687</v>
      </c>
      <c r="F84" s="12" t="s">
        <v>217</v>
      </c>
      <c r="H84" s="12" t="s">
        <v>24</v>
      </c>
      <c r="I84" s="16">
        <v>942710</v>
      </c>
      <c r="J84" s="16" t="str">
        <f t="shared" si="1"/>
        <v>https://webpac.tphcc.gov.tw/webpac/content.cfm?mid=942710</v>
      </c>
    </row>
    <row r="85" spans="1:10" x14ac:dyDescent="0.25">
      <c r="A85" s="12">
        <v>83</v>
      </c>
      <c r="B85" s="12">
        <v>576695</v>
      </c>
      <c r="C85" s="12">
        <v>71</v>
      </c>
      <c r="D85" s="12" t="s">
        <v>689</v>
      </c>
      <c r="E85" s="12" t="s">
        <v>279</v>
      </c>
      <c r="F85" s="12" t="s">
        <v>220</v>
      </c>
      <c r="H85" s="12" t="s">
        <v>24</v>
      </c>
      <c r="I85" s="16">
        <v>576695</v>
      </c>
      <c r="J85" s="16" t="str">
        <f t="shared" si="1"/>
        <v>https://webpac.tphcc.gov.tw/webpac/content.cfm?mid=576695</v>
      </c>
    </row>
    <row r="86" spans="1:10" x14ac:dyDescent="0.25">
      <c r="A86" s="12">
        <v>84</v>
      </c>
      <c r="B86" s="12">
        <v>736358</v>
      </c>
      <c r="C86" s="12">
        <v>70</v>
      </c>
      <c r="D86" s="12" t="s">
        <v>692</v>
      </c>
      <c r="E86" s="12" t="s">
        <v>216</v>
      </c>
      <c r="F86" s="12" t="s">
        <v>196</v>
      </c>
      <c r="H86" s="12" t="s">
        <v>24</v>
      </c>
      <c r="I86" s="16">
        <v>736358</v>
      </c>
      <c r="J86" s="16" t="str">
        <f t="shared" si="1"/>
        <v>https://webpac.tphcc.gov.tw/webpac/content.cfm?mid=736358</v>
      </c>
    </row>
    <row r="87" spans="1:10" x14ac:dyDescent="0.25">
      <c r="A87" s="12">
        <v>85</v>
      </c>
      <c r="B87" s="12">
        <v>748477</v>
      </c>
      <c r="C87" s="12">
        <v>70</v>
      </c>
      <c r="D87" s="12" t="s">
        <v>694</v>
      </c>
      <c r="E87" s="12" t="s">
        <v>696</v>
      </c>
      <c r="F87" s="12" t="s">
        <v>202</v>
      </c>
      <c r="H87" s="12" t="s">
        <v>24</v>
      </c>
      <c r="I87" s="16">
        <v>748477</v>
      </c>
      <c r="J87" s="16" t="str">
        <f t="shared" si="1"/>
        <v>https://webpac.tphcc.gov.tw/webpac/content.cfm?mid=748477</v>
      </c>
    </row>
    <row r="88" spans="1:10" x14ac:dyDescent="0.25">
      <c r="A88" s="12">
        <v>86</v>
      </c>
      <c r="B88" s="12">
        <v>1060207</v>
      </c>
      <c r="C88" s="12">
        <v>70</v>
      </c>
      <c r="D88" s="12" t="s">
        <v>698</v>
      </c>
      <c r="E88" s="12" t="s">
        <v>64</v>
      </c>
      <c r="F88" s="12" t="s">
        <v>206</v>
      </c>
      <c r="H88" s="12" t="s">
        <v>24</v>
      </c>
      <c r="I88" s="16">
        <v>1060207</v>
      </c>
      <c r="J88" s="16" t="str">
        <f t="shared" si="1"/>
        <v>https://webpac.tphcc.gov.tw/webpac/content.cfm?mid=1060207</v>
      </c>
    </row>
    <row r="89" spans="1:10" x14ac:dyDescent="0.25">
      <c r="A89" s="12">
        <v>87</v>
      </c>
      <c r="B89" s="12">
        <v>99982</v>
      </c>
      <c r="C89" s="12">
        <v>69</v>
      </c>
      <c r="D89" s="12" t="s">
        <v>701</v>
      </c>
      <c r="E89" s="12" t="s">
        <v>28</v>
      </c>
      <c r="F89" s="12" t="s">
        <v>8</v>
      </c>
      <c r="H89" s="12" t="s">
        <v>24</v>
      </c>
      <c r="I89" s="16">
        <v>99982</v>
      </c>
      <c r="J89" s="16" t="str">
        <f t="shared" si="1"/>
        <v>https://webpac.tphcc.gov.tw/webpac/content.cfm?mid=99982</v>
      </c>
    </row>
    <row r="90" spans="1:10" x14ac:dyDescent="0.25">
      <c r="A90" s="12">
        <v>88</v>
      </c>
      <c r="B90" s="12">
        <v>536559</v>
      </c>
      <c r="C90" s="12">
        <v>69</v>
      </c>
      <c r="D90" s="12" t="s">
        <v>704</v>
      </c>
      <c r="E90" s="12" t="s">
        <v>706</v>
      </c>
      <c r="F90" s="12" t="s">
        <v>214</v>
      </c>
      <c r="H90" s="12" t="s">
        <v>24</v>
      </c>
      <c r="I90" s="16">
        <v>536559</v>
      </c>
      <c r="J90" s="16" t="str">
        <f t="shared" si="1"/>
        <v>https://webpac.tphcc.gov.tw/webpac/content.cfm?mid=536559</v>
      </c>
    </row>
    <row r="91" spans="1:10" x14ac:dyDescent="0.25">
      <c r="A91" s="12">
        <v>89</v>
      </c>
      <c r="B91" s="12">
        <v>517914</v>
      </c>
      <c r="C91" s="12">
        <v>68</v>
      </c>
      <c r="D91" s="12" t="s">
        <v>708</v>
      </c>
      <c r="E91" s="12" t="s">
        <v>548</v>
      </c>
      <c r="F91" s="12" t="s">
        <v>202</v>
      </c>
      <c r="H91" s="12" t="s">
        <v>24</v>
      </c>
      <c r="I91" s="16">
        <v>517914</v>
      </c>
      <c r="J91" s="16" t="str">
        <f t="shared" si="1"/>
        <v>https://webpac.tphcc.gov.tw/webpac/content.cfm?mid=517914</v>
      </c>
    </row>
    <row r="92" spans="1:10" x14ac:dyDescent="0.25">
      <c r="A92" s="12">
        <v>90</v>
      </c>
      <c r="B92" s="12">
        <v>439401</v>
      </c>
      <c r="C92" s="12">
        <v>67</v>
      </c>
      <c r="D92" s="12" t="s">
        <v>711</v>
      </c>
      <c r="E92" s="12" t="s">
        <v>713</v>
      </c>
      <c r="F92" s="12" t="s">
        <v>136</v>
      </c>
      <c r="H92" s="12" t="s">
        <v>24</v>
      </c>
      <c r="I92" s="16">
        <v>439401</v>
      </c>
      <c r="J92" s="16" t="str">
        <f t="shared" si="1"/>
        <v>https://webpac.tphcc.gov.tw/webpac/content.cfm?mid=439401</v>
      </c>
    </row>
    <row r="93" spans="1:10" x14ac:dyDescent="0.25">
      <c r="A93" s="12">
        <v>91</v>
      </c>
      <c r="B93" s="12">
        <v>542698</v>
      </c>
      <c r="C93" s="12">
        <v>67</v>
      </c>
      <c r="D93" s="12" t="s">
        <v>715</v>
      </c>
      <c r="E93" s="12" t="s">
        <v>325</v>
      </c>
      <c r="F93" s="12" t="s">
        <v>229</v>
      </c>
      <c r="H93" s="12" t="s">
        <v>24</v>
      </c>
      <c r="I93" s="16">
        <v>542698</v>
      </c>
      <c r="J93" s="16" t="str">
        <f t="shared" si="1"/>
        <v>https://webpac.tphcc.gov.tw/webpac/content.cfm?mid=542698</v>
      </c>
    </row>
    <row r="94" spans="1:10" x14ac:dyDescent="0.25">
      <c r="A94" s="12">
        <v>92</v>
      </c>
      <c r="B94" s="12">
        <v>687169</v>
      </c>
      <c r="C94" s="12">
        <v>67</v>
      </c>
      <c r="D94" s="12" t="s">
        <v>718</v>
      </c>
      <c r="E94" s="12" t="s">
        <v>720</v>
      </c>
      <c r="F94" s="12" t="s">
        <v>229</v>
      </c>
      <c r="H94" s="12" t="s">
        <v>24</v>
      </c>
      <c r="I94" s="16">
        <v>687169</v>
      </c>
      <c r="J94" s="16" t="str">
        <f t="shared" si="1"/>
        <v>https://webpac.tphcc.gov.tw/webpac/content.cfm?mid=687169</v>
      </c>
    </row>
    <row r="95" spans="1:10" x14ac:dyDescent="0.25">
      <c r="A95" s="12">
        <v>93</v>
      </c>
      <c r="B95" s="12">
        <v>713927</v>
      </c>
      <c r="C95" s="12">
        <v>67</v>
      </c>
      <c r="D95" s="12" t="s">
        <v>722</v>
      </c>
      <c r="E95" s="12" t="s">
        <v>724</v>
      </c>
      <c r="F95" s="12" t="s">
        <v>119</v>
      </c>
      <c r="H95" s="12" t="s">
        <v>24</v>
      </c>
      <c r="I95" s="16">
        <v>713927</v>
      </c>
      <c r="J95" s="16" t="str">
        <f t="shared" si="1"/>
        <v>https://webpac.tphcc.gov.tw/webpac/content.cfm?mid=713927</v>
      </c>
    </row>
    <row r="96" spans="1:10" x14ac:dyDescent="0.25">
      <c r="A96" s="12">
        <v>94</v>
      </c>
      <c r="B96" s="12">
        <v>463267</v>
      </c>
      <c r="C96" s="12">
        <v>66</v>
      </c>
      <c r="D96" s="12" t="s">
        <v>726</v>
      </c>
      <c r="E96" s="12" t="s">
        <v>728</v>
      </c>
      <c r="F96" s="12" t="s">
        <v>363</v>
      </c>
      <c r="H96" s="12" t="s">
        <v>24</v>
      </c>
      <c r="I96" s="16">
        <v>463267</v>
      </c>
      <c r="J96" s="16" t="str">
        <f t="shared" si="1"/>
        <v>https://webpac.tphcc.gov.tw/webpac/content.cfm?mid=463267</v>
      </c>
    </row>
    <row r="97" spans="1:10" x14ac:dyDescent="0.25">
      <c r="A97" s="12">
        <v>95</v>
      </c>
      <c r="B97" s="12">
        <v>712940</v>
      </c>
      <c r="C97" s="12">
        <v>66</v>
      </c>
      <c r="D97" s="12" t="s">
        <v>730</v>
      </c>
      <c r="E97" s="12" t="s">
        <v>732</v>
      </c>
      <c r="F97" s="12" t="s">
        <v>207</v>
      </c>
      <c r="H97" s="12" t="s">
        <v>24</v>
      </c>
      <c r="I97" s="16">
        <v>712940</v>
      </c>
      <c r="J97" s="16" t="str">
        <f t="shared" si="1"/>
        <v>https://webpac.tphcc.gov.tw/webpac/content.cfm?mid=712940</v>
      </c>
    </row>
    <row r="98" spans="1:10" x14ac:dyDescent="0.25">
      <c r="A98" s="12">
        <v>96</v>
      </c>
      <c r="B98" s="12">
        <v>797994</v>
      </c>
      <c r="C98" s="12">
        <v>66</v>
      </c>
      <c r="D98" s="12" t="s">
        <v>734</v>
      </c>
      <c r="E98" s="12" t="s">
        <v>736</v>
      </c>
      <c r="F98" s="12" t="s">
        <v>364</v>
      </c>
      <c r="H98" s="12" t="s">
        <v>24</v>
      </c>
      <c r="I98" s="16">
        <v>797994</v>
      </c>
      <c r="J98" s="16" t="str">
        <f t="shared" si="1"/>
        <v>https://webpac.tphcc.gov.tw/webpac/content.cfm?mid=797994</v>
      </c>
    </row>
    <row r="99" spans="1:10" x14ac:dyDescent="0.25">
      <c r="A99" s="12">
        <v>97</v>
      </c>
      <c r="B99" s="12">
        <v>185067</v>
      </c>
      <c r="C99" s="12">
        <v>65</v>
      </c>
      <c r="D99" s="12" t="s">
        <v>738</v>
      </c>
      <c r="E99" s="12" t="s">
        <v>325</v>
      </c>
      <c r="F99" s="12" t="s">
        <v>365</v>
      </c>
      <c r="H99" s="12" t="s">
        <v>24</v>
      </c>
      <c r="I99" s="16">
        <v>185067</v>
      </c>
      <c r="J99" s="16" t="str">
        <f t="shared" si="1"/>
        <v>https://webpac.tphcc.gov.tw/webpac/content.cfm?mid=185067</v>
      </c>
    </row>
    <row r="100" spans="1:10" x14ac:dyDescent="0.25">
      <c r="A100" s="12">
        <v>98</v>
      </c>
      <c r="B100" s="12">
        <v>545894</v>
      </c>
      <c r="C100" s="12">
        <v>65</v>
      </c>
      <c r="D100" s="12" t="s">
        <v>741</v>
      </c>
      <c r="E100" s="12" t="s">
        <v>720</v>
      </c>
      <c r="F100" s="12" t="s">
        <v>179</v>
      </c>
      <c r="H100" s="12" t="s">
        <v>24</v>
      </c>
      <c r="I100" s="16">
        <v>545894</v>
      </c>
      <c r="J100" s="16" t="str">
        <f t="shared" si="1"/>
        <v>https://webpac.tphcc.gov.tw/webpac/content.cfm?mid=545894</v>
      </c>
    </row>
    <row r="101" spans="1:10" x14ac:dyDescent="0.25">
      <c r="A101" s="12">
        <v>99</v>
      </c>
      <c r="B101" s="12">
        <v>548836</v>
      </c>
      <c r="C101" s="12">
        <v>65</v>
      </c>
      <c r="D101" s="12" t="s">
        <v>743</v>
      </c>
      <c r="E101" s="12" t="s">
        <v>320</v>
      </c>
      <c r="F101" s="12" t="s">
        <v>27</v>
      </c>
      <c r="H101" s="12" t="s">
        <v>24</v>
      </c>
      <c r="I101" s="16">
        <v>548836</v>
      </c>
      <c r="J101" s="16" t="str">
        <f t="shared" si="1"/>
        <v>https://webpac.tphcc.gov.tw/webpac/content.cfm?mid=548836</v>
      </c>
    </row>
    <row r="102" spans="1:10" x14ac:dyDescent="0.25">
      <c r="A102" s="12">
        <v>100</v>
      </c>
      <c r="B102" s="12">
        <v>716702</v>
      </c>
      <c r="C102" s="12">
        <v>65</v>
      </c>
      <c r="D102" s="12" t="s">
        <v>746</v>
      </c>
      <c r="E102" s="12" t="s">
        <v>542</v>
      </c>
      <c r="F102" s="12" t="s">
        <v>367</v>
      </c>
      <c r="H102" s="12" t="s">
        <v>24</v>
      </c>
      <c r="I102" s="16">
        <v>716702</v>
      </c>
      <c r="J102" s="16" t="str">
        <f t="shared" si="1"/>
        <v>https://webpac.tphcc.gov.tw/webpac/content.cfm?mid=716702</v>
      </c>
    </row>
  </sheetData>
  <phoneticPr fontId="3" type="noConversion"/>
  <hyperlinks>
    <hyperlink ref="H3" r:id="rId1"/>
  </hyperlinks>
  <pageMargins left="0.7" right="0.7" top="0.75" bottom="0.75" header="0.3" footer="0.3"/>
  <pageSetup paperSize="9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tabSelected="1" view="pageBreakPreview" zoomScale="48" zoomScaleNormal="44" zoomScaleSheetLayoutView="48" workbookViewId="0">
      <selection activeCell="H10" sqref="H10"/>
    </sheetView>
  </sheetViews>
  <sheetFormatPr defaultRowHeight="32.25" x14ac:dyDescent="0.25"/>
  <cols>
    <col min="1" max="1" width="10.5" style="28" customWidth="1"/>
    <col min="2" max="2" width="33.5" style="3" customWidth="1"/>
    <col min="3" max="3" width="74.25" style="4" customWidth="1"/>
    <col min="4" max="4" width="36.5" style="2" customWidth="1"/>
    <col min="5" max="5" width="28.5" style="28" customWidth="1"/>
    <col min="6" max="6" width="14.875" style="28" customWidth="1"/>
    <col min="7" max="7" width="23.5" style="28" customWidth="1"/>
    <col min="8" max="9" width="27.125" style="1" customWidth="1"/>
    <col min="10" max="10" width="9" style="1" customWidth="1"/>
    <col min="11" max="16384" width="9" style="1"/>
  </cols>
  <sheetData>
    <row r="1" spans="1:7" ht="33" customHeight="1" x14ac:dyDescent="0.25">
      <c r="A1" s="34" t="s">
        <v>373</v>
      </c>
      <c r="B1" s="34"/>
      <c r="C1" s="34"/>
      <c r="D1" s="34"/>
      <c r="E1" s="34"/>
      <c r="F1" s="34"/>
      <c r="G1" s="34"/>
    </row>
    <row r="2" spans="1:7" ht="33" customHeight="1" x14ac:dyDescent="0.25">
      <c r="A2" s="35" t="s">
        <v>374</v>
      </c>
      <c r="B2" s="35"/>
      <c r="C2" s="35"/>
      <c r="D2" s="35"/>
      <c r="E2" s="35"/>
      <c r="F2" s="35"/>
      <c r="G2" s="35"/>
    </row>
    <row r="3" spans="1:7" ht="64.5" x14ac:dyDescent="0.25">
      <c r="A3" s="18" t="s">
        <v>0</v>
      </c>
      <c r="B3" s="20" t="s">
        <v>1</v>
      </c>
      <c r="C3" s="20" t="s">
        <v>2</v>
      </c>
      <c r="D3" s="18" t="s">
        <v>3</v>
      </c>
      <c r="E3" s="18" t="s">
        <v>4</v>
      </c>
      <c r="F3" s="18" t="s">
        <v>5</v>
      </c>
      <c r="G3" s="18" t="s">
        <v>6</v>
      </c>
    </row>
    <row r="4" spans="1:7" ht="36.75" x14ac:dyDescent="0.25">
      <c r="A4" s="23">
        <v>1</v>
      </c>
      <c r="B4" s="21" t="s">
        <v>198</v>
      </c>
      <c r="C4" s="22" t="str">
        <f>HYPERLINK(書目連結!J3,書目連結!D3)</f>
        <v>星雲彼岸</v>
      </c>
      <c r="D4" s="21" t="s">
        <v>310</v>
      </c>
      <c r="E4" s="21" t="s">
        <v>200</v>
      </c>
      <c r="F4" s="21">
        <v>231</v>
      </c>
      <c r="G4" s="23" t="s">
        <v>7</v>
      </c>
    </row>
    <row r="5" spans="1:7" ht="73.5" x14ac:dyDescent="0.25">
      <c r="A5" s="23">
        <v>2</v>
      </c>
      <c r="B5" s="21" t="s">
        <v>9</v>
      </c>
      <c r="C5" s="22" t="str">
        <f>HYPERLINK(書目連結!J4,書目連結!D4)</f>
        <v>妖孽敗家子</v>
      </c>
      <c r="D5" s="21" t="s">
        <v>10</v>
      </c>
      <c r="E5" s="21" t="s">
        <v>181</v>
      </c>
      <c r="F5" s="21">
        <v>231</v>
      </c>
      <c r="G5" s="23" t="s">
        <v>7</v>
      </c>
    </row>
    <row r="6" spans="1:7" ht="110.25" x14ac:dyDescent="0.25">
      <c r="A6" s="23">
        <v>3</v>
      </c>
      <c r="B6" s="21" t="s">
        <v>524</v>
      </c>
      <c r="C6" s="22" t="str">
        <f>HYPERLINK(書目連結!J5,書目連結!D5)</f>
        <v>起床後1分鐘的魔法提問筆記 : 不只是回答問題, 更是吸引好事的超強儀式</v>
      </c>
      <c r="D6" s="21" t="s">
        <v>526</v>
      </c>
      <c r="E6" s="21" t="s">
        <v>527</v>
      </c>
      <c r="F6" s="21">
        <v>204</v>
      </c>
      <c r="G6" s="23" t="s">
        <v>7</v>
      </c>
    </row>
    <row r="7" spans="1:7" ht="36.75" x14ac:dyDescent="0.25">
      <c r="A7" s="23">
        <v>4</v>
      </c>
      <c r="B7" s="21" t="s">
        <v>528</v>
      </c>
      <c r="C7" s="22" t="str">
        <f>HYPERLINK(書目連結!J6,書目連結!D6)</f>
        <v>邊荒傳說</v>
      </c>
      <c r="D7" s="21" t="s">
        <v>18</v>
      </c>
      <c r="E7" s="21" t="s">
        <v>19</v>
      </c>
      <c r="F7" s="21">
        <v>202</v>
      </c>
      <c r="G7" s="23" t="s">
        <v>7</v>
      </c>
    </row>
    <row r="8" spans="1:7" ht="36.75" x14ac:dyDescent="0.25">
      <c r="A8" s="23">
        <v>5</v>
      </c>
      <c r="B8" s="21" t="s">
        <v>182</v>
      </c>
      <c r="C8" s="22" t="str">
        <f>HYPERLINK(書目連結!J7,書目連結!D7)</f>
        <v>故事版資治通鑑 : 1-2 智謀篇</v>
      </c>
      <c r="D8" s="21" t="s">
        <v>183</v>
      </c>
      <c r="E8" s="21" t="s">
        <v>184</v>
      </c>
      <c r="F8" s="21">
        <v>200</v>
      </c>
      <c r="G8" s="23" t="s">
        <v>7</v>
      </c>
    </row>
    <row r="9" spans="1:7" ht="73.5" x14ac:dyDescent="0.25">
      <c r="A9" s="23">
        <v>6</v>
      </c>
      <c r="B9" s="21" t="s">
        <v>530</v>
      </c>
      <c r="C9" s="22" t="str">
        <f>HYPERLINK(書目連結!J8,書目連結!D8)</f>
        <v>風趣說話高手 : 一個人想要風趣幽默, 先學會說話的藝術</v>
      </c>
      <c r="D9" s="21" t="s">
        <v>532</v>
      </c>
      <c r="E9" s="21" t="s">
        <v>533</v>
      </c>
      <c r="F9" s="21">
        <v>187</v>
      </c>
      <c r="G9" s="23" t="s">
        <v>7</v>
      </c>
    </row>
    <row r="10" spans="1:7" ht="73.5" x14ac:dyDescent="0.25">
      <c r="A10" s="23">
        <v>7</v>
      </c>
      <c r="B10" s="21" t="s">
        <v>15</v>
      </c>
      <c r="C10" s="22" t="str">
        <f>HYPERLINK(書目連結!J9,書目連結!D9)</f>
        <v>武動乾坤</v>
      </c>
      <c r="D10" s="21" t="s">
        <v>16</v>
      </c>
      <c r="E10" s="21" t="s">
        <v>534</v>
      </c>
      <c r="F10" s="21">
        <v>177</v>
      </c>
      <c r="G10" s="23" t="s">
        <v>7</v>
      </c>
    </row>
    <row r="11" spans="1:7" ht="36.75" x14ac:dyDescent="0.25">
      <c r="A11" s="23">
        <v>8</v>
      </c>
      <c r="B11" s="21" t="s">
        <v>191</v>
      </c>
      <c r="C11" s="22" t="str">
        <f>HYPERLINK(書目連結!J10,書目連結!D10)</f>
        <v>我相信. 失敗</v>
      </c>
      <c r="D11" s="21" t="s">
        <v>193</v>
      </c>
      <c r="E11" s="21" t="s">
        <v>19</v>
      </c>
      <c r="F11" s="21">
        <v>172</v>
      </c>
      <c r="G11" s="23" t="s">
        <v>7</v>
      </c>
    </row>
    <row r="12" spans="1:7" ht="110.25" x14ac:dyDescent="0.25">
      <c r="A12" s="23">
        <v>9</v>
      </c>
      <c r="B12" s="21" t="s">
        <v>535</v>
      </c>
      <c r="C12" s="22" t="str">
        <f>HYPERLINK(書目連結!J11,書目連結!D11)</f>
        <v>地方設計 : 萃取土地魅力、挖掘地方價值, 日本頂尖設計團隊公開操作秘訣, 打造全新感動經濟!</v>
      </c>
      <c r="D12" s="21" t="s">
        <v>537</v>
      </c>
      <c r="E12" s="21" t="s">
        <v>538</v>
      </c>
      <c r="F12" s="21">
        <v>144</v>
      </c>
      <c r="G12" s="23" t="s">
        <v>7</v>
      </c>
    </row>
    <row r="13" spans="1:7" ht="73.5" x14ac:dyDescent="0.25">
      <c r="A13" s="23">
        <v>10</v>
      </c>
      <c r="B13" s="21" t="s">
        <v>17</v>
      </c>
      <c r="C13" s="22" t="str">
        <f>HYPERLINK(書目連結!J12,書目連結!D12)</f>
        <v>被討厭的勇氣 : 自我啟發之父「阿德勒」的教導</v>
      </c>
      <c r="D13" s="21" t="s">
        <v>129</v>
      </c>
      <c r="E13" s="21" t="s">
        <v>119</v>
      </c>
      <c r="F13" s="21">
        <v>130</v>
      </c>
      <c r="G13" s="23" t="s">
        <v>7</v>
      </c>
    </row>
    <row r="14" spans="1:7" ht="36.75" x14ac:dyDescent="0.25">
      <c r="A14" s="23">
        <v>11</v>
      </c>
      <c r="B14" s="21" t="s">
        <v>539</v>
      </c>
      <c r="C14" s="22" t="str">
        <f>HYPERLINK(書目連結!J13,書目連結!D13)</f>
        <v>愛妞! 首爾讓妳越玩越美麗</v>
      </c>
      <c r="D14" s="21" t="s">
        <v>541</v>
      </c>
      <c r="E14" s="21" t="s">
        <v>542</v>
      </c>
      <c r="F14" s="21">
        <v>125</v>
      </c>
      <c r="G14" s="23" t="s">
        <v>7</v>
      </c>
    </row>
    <row r="15" spans="1:7" ht="36.75" x14ac:dyDescent="0.25">
      <c r="A15" s="23">
        <v>12</v>
      </c>
      <c r="B15" s="21" t="s">
        <v>160</v>
      </c>
      <c r="C15" s="22" t="str">
        <f>HYPERLINK(書目連結!J14,書目連結!D14)</f>
        <v>獵命師傳奇</v>
      </c>
      <c r="D15" s="21" t="s">
        <v>301</v>
      </c>
      <c r="E15" s="21" t="s">
        <v>161</v>
      </c>
      <c r="F15" s="21">
        <v>123</v>
      </c>
      <c r="G15" s="23" t="s">
        <v>7</v>
      </c>
    </row>
    <row r="16" spans="1:7" ht="36.75" x14ac:dyDescent="0.25">
      <c r="A16" s="23">
        <v>13</v>
      </c>
      <c r="B16" s="21" t="s">
        <v>543</v>
      </c>
      <c r="C16" s="22" t="str">
        <f>HYPERLINK(書目連結!J15,書目連結!D15)</f>
        <v>噩盡島</v>
      </c>
      <c r="D16" s="21" t="s">
        <v>352</v>
      </c>
      <c r="E16" s="21" t="s">
        <v>161</v>
      </c>
      <c r="F16" s="21">
        <v>120</v>
      </c>
      <c r="G16" s="23" t="s">
        <v>7</v>
      </c>
    </row>
    <row r="17" spans="1:7" ht="36.75" x14ac:dyDescent="0.25">
      <c r="A17" s="23">
        <v>14</v>
      </c>
      <c r="B17" s="21" t="s">
        <v>11</v>
      </c>
      <c r="C17" s="22" t="str">
        <f>HYPERLINK(書目連結!J16,書目連結!D16)</f>
        <v>歷史數學名題賞析</v>
      </c>
      <c r="D17" s="21" t="s">
        <v>13</v>
      </c>
      <c r="E17" s="21" t="s">
        <v>14</v>
      </c>
      <c r="F17" s="21">
        <v>119</v>
      </c>
      <c r="G17" s="23" t="s">
        <v>7</v>
      </c>
    </row>
    <row r="18" spans="1:7" ht="73.5" x14ac:dyDescent="0.25">
      <c r="A18" s="23">
        <v>15</v>
      </c>
      <c r="B18" s="21" t="s">
        <v>545</v>
      </c>
      <c r="C18" s="22" t="str">
        <f>HYPERLINK(書目連結!J17,書目連結!D17)</f>
        <v>企業催化推手 : 企業的成長, 必須來自內部; 只有人,才能創造成功</v>
      </c>
      <c r="D18" s="21" t="s">
        <v>547</v>
      </c>
      <c r="E18" s="21" t="s">
        <v>548</v>
      </c>
      <c r="F18" s="21">
        <v>116</v>
      </c>
      <c r="G18" s="23" t="s">
        <v>7</v>
      </c>
    </row>
    <row r="19" spans="1:7" ht="36.75" x14ac:dyDescent="0.25">
      <c r="A19" s="23">
        <v>16</v>
      </c>
      <c r="B19" s="21" t="s">
        <v>549</v>
      </c>
      <c r="C19" s="22" t="str">
        <f>HYPERLINK(書目連結!J18,書目連結!D18)</f>
        <v>養一隻厲鬼是自己</v>
      </c>
      <c r="D19" s="21" t="s">
        <v>551</v>
      </c>
      <c r="E19" s="21" t="s">
        <v>552</v>
      </c>
      <c r="F19" s="21">
        <v>115</v>
      </c>
      <c r="G19" s="23" t="s">
        <v>7</v>
      </c>
    </row>
    <row r="20" spans="1:7" ht="36.75" x14ac:dyDescent="0.25">
      <c r="A20" s="23">
        <v>17</v>
      </c>
      <c r="B20" s="21" t="s">
        <v>131</v>
      </c>
      <c r="C20" s="22" t="str">
        <f>HYPERLINK(書目連結!J19,書目連結!D19)</f>
        <v>命運之人</v>
      </c>
      <c r="D20" s="21" t="s">
        <v>163</v>
      </c>
      <c r="E20" s="21" t="s">
        <v>8</v>
      </c>
      <c r="F20" s="21">
        <v>115</v>
      </c>
      <c r="G20" s="23" t="s">
        <v>7</v>
      </c>
    </row>
    <row r="21" spans="1:7" ht="73.5" x14ac:dyDescent="0.25">
      <c r="A21" s="23">
        <v>18</v>
      </c>
      <c r="B21" s="21" t="s">
        <v>553</v>
      </c>
      <c r="C21" s="22" t="str">
        <f>HYPERLINK(書目連結!J20,書目連結!D20)</f>
        <v>小資女勇闖日本工作玩樂一把罩 : 度假打工so easy!</v>
      </c>
      <c r="D21" s="21" t="s">
        <v>555</v>
      </c>
      <c r="E21" s="21" t="s">
        <v>556</v>
      </c>
      <c r="F21" s="21">
        <v>114</v>
      </c>
      <c r="G21" s="23" t="s">
        <v>7</v>
      </c>
    </row>
    <row r="22" spans="1:7" ht="73.5" x14ac:dyDescent="0.25">
      <c r="A22" s="23">
        <v>19</v>
      </c>
      <c r="B22" s="21" t="s">
        <v>557</v>
      </c>
      <c r="C22" s="22" t="str">
        <f>HYPERLINK(書目連結!J21,書目連結!D21)</f>
        <v>但我想活 : 不放過5%的存活機會, 黃博煒的截後人生</v>
      </c>
      <c r="D22" s="21" t="s">
        <v>559</v>
      </c>
      <c r="E22" s="21" t="s">
        <v>560</v>
      </c>
      <c r="F22" s="21">
        <v>111</v>
      </c>
      <c r="G22" s="23" t="s">
        <v>7</v>
      </c>
    </row>
    <row r="23" spans="1:7" ht="36.75" x14ac:dyDescent="0.25">
      <c r="A23" s="23">
        <v>20</v>
      </c>
      <c r="B23" s="21" t="s">
        <v>561</v>
      </c>
      <c r="C23" s="22" t="str">
        <f>HYPERLINK(書目連結!J22,書目連結!D22)</f>
        <v>神偷天下</v>
      </c>
      <c r="D23" s="21" t="s">
        <v>563</v>
      </c>
      <c r="E23" s="21" t="s">
        <v>564</v>
      </c>
      <c r="F23" s="21">
        <v>105</v>
      </c>
      <c r="G23" s="23" t="s">
        <v>7</v>
      </c>
    </row>
    <row r="24" spans="1:7" ht="73.5" x14ac:dyDescent="0.25">
      <c r="A24" s="23">
        <v>21</v>
      </c>
      <c r="B24" s="21" t="s">
        <v>565</v>
      </c>
      <c r="C24" s="22" t="str">
        <f>HYPERLINK(書目連結!J23,書目連結!D23)</f>
        <v>九州玩全指南 : 九州達人究極全搜. 七縣三七七處食玩美樂地</v>
      </c>
      <c r="D24" s="21" t="s">
        <v>567</v>
      </c>
      <c r="E24" s="21" t="s">
        <v>542</v>
      </c>
      <c r="F24" s="21">
        <v>104</v>
      </c>
      <c r="G24" s="23" t="s">
        <v>7</v>
      </c>
    </row>
    <row r="25" spans="1:7" ht="36.75" x14ac:dyDescent="0.25">
      <c r="A25" s="23">
        <v>22</v>
      </c>
      <c r="B25" s="21" t="s">
        <v>29</v>
      </c>
      <c r="C25" s="22" t="str">
        <f>HYPERLINK(書目連結!J24,書目連結!D24)</f>
        <v>哈利波特 : 鳳凰會的密令</v>
      </c>
      <c r="D25" s="21" t="s">
        <v>328</v>
      </c>
      <c r="E25" s="21" t="s">
        <v>8</v>
      </c>
      <c r="F25" s="21">
        <v>104</v>
      </c>
      <c r="G25" s="23" t="s">
        <v>7</v>
      </c>
    </row>
    <row r="26" spans="1:7" ht="36.75" x14ac:dyDescent="0.25">
      <c r="A26" s="23">
        <v>23</v>
      </c>
      <c r="B26" s="21" t="s">
        <v>568</v>
      </c>
      <c r="C26" s="22" t="str">
        <f>HYPERLINK(書目連結!J25,書目連結!D25)</f>
        <v>哈利波特 : 消失的密室</v>
      </c>
      <c r="D26" s="21" t="s">
        <v>328</v>
      </c>
      <c r="E26" s="21" t="s">
        <v>8</v>
      </c>
      <c r="F26" s="21">
        <v>102</v>
      </c>
      <c r="G26" s="23" t="s">
        <v>7</v>
      </c>
    </row>
    <row r="27" spans="1:7" ht="36.75" x14ac:dyDescent="0.25">
      <c r="A27" s="23">
        <v>24</v>
      </c>
      <c r="B27" s="21" t="s">
        <v>570</v>
      </c>
      <c r="C27" s="22" t="str">
        <f>HYPERLINK(書目連結!J26,書目連結!D26)</f>
        <v>大唐雙龍傳修訂版</v>
      </c>
      <c r="D27" s="21" t="s">
        <v>18</v>
      </c>
      <c r="E27" s="21" t="s">
        <v>19</v>
      </c>
      <c r="F27" s="21">
        <v>101</v>
      </c>
      <c r="G27" s="23" t="s">
        <v>7</v>
      </c>
    </row>
    <row r="28" spans="1:7" ht="73.5" x14ac:dyDescent="0.25">
      <c r="A28" s="23">
        <v>25</v>
      </c>
      <c r="B28" s="21" t="s">
        <v>572</v>
      </c>
      <c r="C28" s="22" t="str">
        <f>HYPERLINK(書目連結!J27,書目連結!D27)</f>
        <v>退稿圖書館</v>
      </c>
      <c r="D28" s="21" t="s">
        <v>574</v>
      </c>
      <c r="E28" s="21" t="s">
        <v>575</v>
      </c>
      <c r="F28" s="21">
        <v>100</v>
      </c>
      <c r="G28" s="23" t="s">
        <v>7</v>
      </c>
    </row>
    <row r="29" spans="1:7" ht="36.75" x14ac:dyDescent="0.25">
      <c r="A29" s="23">
        <v>26</v>
      </c>
      <c r="B29" s="21" t="s">
        <v>576</v>
      </c>
      <c r="C29" s="22" t="str">
        <f>HYPERLINK(書目連結!J28,書目連結!D28)</f>
        <v>收買人心的行銷術</v>
      </c>
      <c r="D29" s="21" t="s">
        <v>578</v>
      </c>
      <c r="E29" s="21" t="s">
        <v>579</v>
      </c>
      <c r="F29" s="21">
        <v>99</v>
      </c>
      <c r="G29" s="23" t="s">
        <v>7</v>
      </c>
    </row>
    <row r="30" spans="1:7" ht="36.75" x14ac:dyDescent="0.25">
      <c r="A30" s="23">
        <v>27</v>
      </c>
      <c r="B30" s="21" t="s">
        <v>211</v>
      </c>
      <c r="C30" s="22" t="str">
        <f>HYPERLINK(書目連結!J29,書目連結!D29)</f>
        <v>地圖會說話 : 不可不思議的GIS</v>
      </c>
      <c r="D30" s="21" t="s">
        <v>212</v>
      </c>
      <c r="E30" s="21" t="s">
        <v>19</v>
      </c>
      <c r="F30" s="21">
        <v>98</v>
      </c>
      <c r="G30" s="23" t="s">
        <v>7</v>
      </c>
    </row>
    <row r="31" spans="1:7" ht="36.75" x14ac:dyDescent="0.25">
      <c r="A31" s="23">
        <v>28</v>
      </c>
      <c r="B31" s="21" t="s">
        <v>203</v>
      </c>
      <c r="C31" s="22" t="str">
        <f>HYPERLINK(書目連結!J30,書目連結!D30)</f>
        <v>消失的神秘王朝</v>
      </c>
      <c r="D31" s="21" t="s">
        <v>205</v>
      </c>
      <c r="E31" s="21" t="s">
        <v>580</v>
      </c>
      <c r="F31" s="21">
        <v>98</v>
      </c>
      <c r="G31" s="23" t="s">
        <v>7</v>
      </c>
    </row>
    <row r="32" spans="1:7" ht="73.5" x14ac:dyDescent="0.25">
      <c r="A32" s="23">
        <v>29</v>
      </c>
      <c r="B32" s="21" t="s">
        <v>581</v>
      </c>
      <c r="C32" s="22" t="str">
        <f>HYPERLINK(書目連結!J31,書目連結!D31)</f>
        <v>非去不可!JR鐵道絕景之旅 : 日本全173線完全制霸</v>
      </c>
      <c r="D32" s="21" t="s">
        <v>583</v>
      </c>
      <c r="E32" s="21" t="s">
        <v>584</v>
      </c>
      <c r="F32" s="21">
        <v>98</v>
      </c>
      <c r="G32" s="23" t="s">
        <v>7</v>
      </c>
    </row>
    <row r="33" spans="1:7" ht="73.5" x14ac:dyDescent="0.25">
      <c r="A33" s="23">
        <v>30</v>
      </c>
      <c r="B33" s="21" t="s">
        <v>208</v>
      </c>
      <c r="C33" s="22" t="str">
        <f>HYPERLINK(書目連結!J32,書目連結!D32)</f>
        <v>台灣驚奇山海50景 : 山.海.石.林.瀑.極致風景震撼!</v>
      </c>
      <c r="D33" s="21" t="s">
        <v>209</v>
      </c>
      <c r="E33" s="21" t="s">
        <v>210</v>
      </c>
      <c r="F33" s="21">
        <v>97</v>
      </c>
      <c r="G33" s="23" t="s">
        <v>7</v>
      </c>
    </row>
    <row r="34" spans="1:7" ht="73.5" x14ac:dyDescent="0.25">
      <c r="A34" s="23">
        <v>31</v>
      </c>
      <c r="B34" s="21" t="s">
        <v>213</v>
      </c>
      <c r="C34" s="22" t="str">
        <f>HYPERLINK(書目連結!J33,書目連結!D33)</f>
        <v>攝影遊新疆 : 人氣攝點25地</v>
      </c>
      <c r="D34" s="21" t="s">
        <v>356</v>
      </c>
      <c r="E34" s="21" t="s">
        <v>585</v>
      </c>
      <c r="F34" s="21">
        <v>97</v>
      </c>
      <c r="G34" s="23" t="s">
        <v>7</v>
      </c>
    </row>
    <row r="35" spans="1:7" ht="36.75" x14ac:dyDescent="0.25">
      <c r="A35" s="23">
        <v>32</v>
      </c>
      <c r="B35" s="21" t="s">
        <v>219</v>
      </c>
      <c r="C35" s="22" t="str">
        <f>HYPERLINK(書目連結!J34,書目連結!D34)</f>
        <v>雲南.食樂指南 = 昆明.大理.麗江</v>
      </c>
      <c r="D35" s="21" t="s">
        <v>358</v>
      </c>
      <c r="E35" s="21" t="s">
        <v>220</v>
      </c>
      <c r="F35" s="21">
        <v>96</v>
      </c>
      <c r="G35" s="23" t="s">
        <v>7</v>
      </c>
    </row>
    <row r="36" spans="1:7" ht="73.5" x14ac:dyDescent="0.25">
      <c r="A36" s="23">
        <v>33</v>
      </c>
      <c r="B36" s="21" t="s">
        <v>586</v>
      </c>
      <c r="C36" s="22" t="str">
        <f>HYPERLINK(書目連結!J35,書目連結!D35)</f>
        <v>示弱的勇氣 : 老子教你學會真正的堅強</v>
      </c>
      <c r="D36" s="21" t="s">
        <v>588</v>
      </c>
      <c r="E36" s="21" t="s">
        <v>589</v>
      </c>
      <c r="F36" s="21">
        <v>96</v>
      </c>
      <c r="G36" s="23" t="s">
        <v>7</v>
      </c>
    </row>
    <row r="37" spans="1:7" ht="73.5" x14ac:dyDescent="0.25">
      <c r="A37" s="23">
        <v>34</v>
      </c>
      <c r="B37" s="21" t="s">
        <v>590</v>
      </c>
      <c r="C37" s="22" t="str">
        <f>HYPERLINK(書目連結!J36,書目連結!D36)</f>
        <v>西晉原來不風流</v>
      </c>
      <c r="D37" s="21" t="s">
        <v>592</v>
      </c>
      <c r="E37" s="21" t="s">
        <v>593</v>
      </c>
      <c r="F37" s="21">
        <v>95</v>
      </c>
      <c r="G37" s="23" t="s">
        <v>7</v>
      </c>
    </row>
    <row r="38" spans="1:7" ht="73.5" x14ac:dyDescent="0.25">
      <c r="A38" s="23">
        <v>35</v>
      </c>
      <c r="B38" s="21" t="s">
        <v>594</v>
      </c>
      <c r="C38" s="22" t="str">
        <f>HYPERLINK(書目連結!J37,書目連結!D37)</f>
        <v>龍戰在野</v>
      </c>
      <c r="D38" s="21" t="s">
        <v>18</v>
      </c>
      <c r="E38" s="21" t="s">
        <v>596</v>
      </c>
      <c r="F38" s="21">
        <v>94</v>
      </c>
      <c r="G38" s="23" t="s">
        <v>7</v>
      </c>
    </row>
    <row r="39" spans="1:7" ht="110.25" x14ac:dyDescent="0.25">
      <c r="A39" s="23">
        <v>36</v>
      </c>
      <c r="B39" s="21" t="s">
        <v>223</v>
      </c>
      <c r="C39" s="22" t="str">
        <f>HYPERLINK(書目連結!J38,書目連結!D38)</f>
        <v>312號公路 : 一趟橫貫大陸、由上海到哈薩克邊界的312號國道之旅, 帶你見證中國的隱憂與展望</v>
      </c>
      <c r="D39" s="21" t="s">
        <v>359</v>
      </c>
      <c r="E39" s="21" t="s">
        <v>136</v>
      </c>
      <c r="F39" s="21">
        <v>94</v>
      </c>
      <c r="G39" s="23" t="s">
        <v>7</v>
      </c>
    </row>
    <row r="40" spans="1:7" ht="36.75" x14ac:dyDescent="0.25">
      <c r="A40" s="23">
        <v>37</v>
      </c>
      <c r="B40" s="21" t="s">
        <v>597</v>
      </c>
      <c r="C40" s="22" t="str">
        <f>HYPERLINK(書目連結!J39,書目連結!D39)</f>
        <v>不想一個人的日子</v>
      </c>
      <c r="D40" s="21" t="s">
        <v>599</v>
      </c>
      <c r="E40" s="21" t="s">
        <v>600</v>
      </c>
      <c r="F40" s="21">
        <v>91</v>
      </c>
      <c r="G40" s="23" t="s">
        <v>7</v>
      </c>
    </row>
    <row r="41" spans="1:7" ht="110.25" x14ac:dyDescent="0.25">
      <c r="A41" s="23">
        <v>38</v>
      </c>
      <c r="B41" s="21" t="s">
        <v>601</v>
      </c>
      <c r="C41" s="22" t="str">
        <f>HYPERLINK(書目連結!J40,書目連結!D40)</f>
        <v>悲欣交集 : 人生溫柔安靜的力量 : 如何將哀傷痛苦化為無窮創造力, 獲取難以想像的潛力</v>
      </c>
      <c r="D41" s="21" t="s">
        <v>603</v>
      </c>
      <c r="E41" s="21" t="s">
        <v>604</v>
      </c>
      <c r="F41" s="21">
        <v>89</v>
      </c>
      <c r="G41" s="23" t="s">
        <v>7</v>
      </c>
    </row>
    <row r="42" spans="1:7" ht="147" x14ac:dyDescent="0.25">
      <c r="A42" s="23">
        <v>39</v>
      </c>
      <c r="B42" s="21" t="s">
        <v>144</v>
      </c>
      <c r="C42" s="22" t="str">
        <f>HYPERLINK(書目連結!J41,書目連結!D41)</f>
        <v>改變人生的由右向左筆記術 : 換個方向寫筆記, 壞習慣改了, 壓力減少, 人氣直昇, 好點子源源不絕, 工作表現令人激賞!</v>
      </c>
      <c r="D42" s="21" t="s">
        <v>145</v>
      </c>
      <c r="E42" s="21" t="s">
        <v>146</v>
      </c>
      <c r="F42" s="21">
        <v>87</v>
      </c>
      <c r="G42" s="23" t="s">
        <v>7</v>
      </c>
    </row>
    <row r="43" spans="1:7" ht="110.25" x14ac:dyDescent="0.25">
      <c r="A43" s="23">
        <v>40</v>
      </c>
      <c r="B43" s="21" t="s">
        <v>605</v>
      </c>
      <c r="C43" s="22" t="str">
        <f>HYPERLINK(書目連結!J42,書目連結!D42)</f>
        <v>漫畫建築施工入門 : 看漫畫學建築施工, 輕鬆了解建築設計和施工實作的第一本書</v>
      </c>
      <c r="D43" s="21" t="s">
        <v>607</v>
      </c>
      <c r="E43" s="21" t="s">
        <v>608</v>
      </c>
      <c r="F43" s="21">
        <v>87</v>
      </c>
      <c r="G43" s="23" t="s">
        <v>7</v>
      </c>
    </row>
    <row r="44" spans="1:7" ht="36.75" x14ac:dyDescent="0.25">
      <c r="A44" s="23">
        <v>41</v>
      </c>
      <c r="B44" s="21" t="s">
        <v>609</v>
      </c>
      <c r="C44" s="22" t="str">
        <f>HYPERLINK(書目連結!J43,書目連結!D43)</f>
        <v>東京鐵道日歸小旅行</v>
      </c>
      <c r="D44" s="21" t="s">
        <v>611</v>
      </c>
      <c r="E44" s="21" t="s">
        <v>542</v>
      </c>
      <c r="F44" s="21">
        <v>87</v>
      </c>
      <c r="G44" s="23" t="s">
        <v>7</v>
      </c>
    </row>
    <row r="45" spans="1:7" ht="36.75" x14ac:dyDescent="0.25">
      <c r="A45" s="23">
        <v>42</v>
      </c>
      <c r="B45" s="21" t="s">
        <v>612</v>
      </c>
      <c r="C45" s="22" t="str">
        <f>HYPERLINK(書目連結!J44,書目連結!D44)</f>
        <v>明朝那些事兒</v>
      </c>
      <c r="D45" s="21" t="s">
        <v>614</v>
      </c>
      <c r="E45" s="21" t="s">
        <v>615</v>
      </c>
      <c r="F45" s="21">
        <v>86</v>
      </c>
      <c r="G45" s="23" t="s">
        <v>7</v>
      </c>
    </row>
    <row r="46" spans="1:7" ht="66" customHeight="1" x14ac:dyDescent="0.25">
      <c r="A46" s="23">
        <v>43</v>
      </c>
      <c r="B46" s="21" t="s">
        <v>616</v>
      </c>
      <c r="C46" s="22" t="str">
        <f>HYPERLINK(書目連結!J45,書目連結!D45)</f>
        <v>第一次自助遊京都超簡單</v>
      </c>
      <c r="D46" s="21" t="s">
        <v>618</v>
      </c>
      <c r="E46" s="21" t="s">
        <v>542</v>
      </c>
      <c r="F46" s="21">
        <v>86</v>
      </c>
      <c r="G46" s="23" t="s">
        <v>7</v>
      </c>
    </row>
    <row r="47" spans="1:7" ht="36.75" x14ac:dyDescent="0.25">
      <c r="A47" s="23">
        <v>44</v>
      </c>
      <c r="B47" s="21" t="s">
        <v>226</v>
      </c>
      <c r="C47" s="22" t="str">
        <f>HYPERLINK(書目連結!J46,書目連結!D46)</f>
        <v>快讀臺灣史</v>
      </c>
      <c r="D47" s="21" t="s">
        <v>201</v>
      </c>
      <c r="E47" s="21" t="s">
        <v>619</v>
      </c>
      <c r="F47" s="21">
        <v>85</v>
      </c>
      <c r="G47" s="23" t="s">
        <v>7</v>
      </c>
    </row>
    <row r="48" spans="1:7" ht="36.75" x14ac:dyDescent="0.25">
      <c r="A48" s="23">
        <v>45</v>
      </c>
      <c r="B48" s="21" t="s">
        <v>147</v>
      </c>
      <c r="C48" s="22" t="str">
        <f>HYPERLINK(書目連結!J47,書目連結!D47)</f>
        <v>台灣大崩壞 : 挑戰沒有希望的未來</v>
      </c>
      <c r="D48" s="21" t="s">
        <v>336</v>
      </c>
      <c r="E48" s="21" t="s">
        <v>620</v>
      </c>
      <c r="F48" s="21">
        <v>84</v>
      </c>
      <c r="G48" s="23" t="s">
        <v>7</v>
      </c>
    </row>
    <row r="49" spans="1:7" ht="73.5" x14ac:dyDescent="0.25">
      <c r="A49" s="23">
        <v>46</v>
      </c>
      <c r="B49" s="21" t="s">
        <v>621</v>
      </c>
      <c r="C49" s="22" t="str">
        <f>HYPERLINK(書目連結!J48,書目連結!D48)</f>
        <v>好策略壞策略</v>
      </c>
      <c r="D49" s="21" t="s">
        <v>623</v>
      </c>
      <c r="E49" s="21" t="s">
        <v>188</v>
      </c>
      <c r="F49" s="21">
        <v>83</v>
      </c>
      <c r="G49" s="23" t="s">
        <v>7</v>
      </c>
    </row>
    <row r="50" spans="1:7" ht="36.75" x14ac:dyDescent="0.25">
      <c r="A50" s="23">
        <v>47</v>
      </c>
      <c r="B50" s="21" t="s">
        <v>624</v>
      </c>
      <c r="C50" s="22" t="str">
        <f>HYPERLINK(書目連結!J49,書目連結!D49)</f>
        <v>後悔當媽媽</v>
      </c>
      <c r="D50" s="21" t="s">
        <v>626</v>
      </c>
      <c r="E50" s="21" t="s">
        <v>627</v>
      </c>
      <c r="F50" s="21">
        <v>83</v>
      </c>
      <c r="G50" s="23" t="s">
        <v>7</v>
      </c>
    </row>
    <row r="51" spans="1:7" ht="73.5" x14ac:dyDescent="0.25">
      <c r="A51" s="23">
        <v>48</v>
      </c>
      <c r="B51" s="21" t="s">
        <v>329</v>
      </c>
      <c r="C51" s="22" t="str">
        <f>HYPERLINK(書目連結!J50,書目連結!D50)</f>
        <v>美肌生活手作書 : 在家也能安心做的55款達人級手作保養品</v>
      </c>
      <c r="D51" s="21" t="s">
        <v>331</v>
      </c>
      <c r="E51" s="21" t="s">
        <v>194</v>
      </c>
      <c r="F51" s="21">
        <v>83</v>
      </c>
      <c r="G51" s="23" t="s">
        <v>7</v>
      </c>
    </row>
    <row r="52" spans="1:7" ht="36.75" x14ac:dyDescent="0.25">
      <c r="A52" s="23">
        <v>49</v>
      </c>
      <c r="B52" s="21" t="s">
        <v>628</v>
      </c>
      <c r="C52" s="22" t="str">
        <f>HYPERLINK(書目連結!J51,書目連結!D51)</f>
        <v>哈利波特 : 神秘的魔法石</v>
      </c>
      <c r="D52" s="21" t="s">
        <v>328</v>
      </c>
      <c r="E52" s="21" t="s">
        <v>8</v>
      </c>
      <c r="F52" s="21">
        <v>82</v>
      </c>
      <c r="G52" s="23" t="s">
        <v>7</v>
      </c>
    </row>
    <row r="53" spans="1:7" ht="36.75" x14ac:dyDescent="0.25">
      <c r="A53" s="23">
        <v>50</v>
      </c>
      <c r="B53" s="21" t="s">
        <v>630</v>
      </c>
      <c r="C53" s="22" t="str">
        <f>HYPERLINK(書目連結!J52,書目連結!D52)</f>
        <v>快思慢想</v>
      </c>
      <c r="D53" s="21" t="s">
        <v>632</v>
      </c>
      <c r="E53" s="21" t="s">
        <v>633</v>
      </c>
      <c r="F53" s="21">
        <v>82</v>
      </c>
      <c r="G53" s="24" t="s">
        <v>7</v>
      </c>
    </row>
    <row r="54" spans="1:7" ht="36.75" x14ac:dyDescent="0.25">
      <c r="A54" s="23">
        <v>51</v>
      </c>
      <c r="B54" s="21" t="s">
        <v>634</v>
      </c>
      <c r="C54" s="22" t="str">
        <f>HYPERLINK(書目連結!J53,書目連結!D53)</f>
        <v>覆雨翻雲修訂版</v>
      </c>
      <c r="D54" s="21" t="s">
        <v>18</v>
      </c>
      <c r="E54" s="21" t="s">
        <v>19</v>
      </c>
      <c r="F54" s="21">
        <v>81</v>
      </c>
      <c r="G54" s="23" t="s">
        <v>7</v>
      </c>
    </row>
    <row r="55" spans="1:7" ht="36.75" x14ac:dyDescent="0.25">
      <c r="A55" s="23">
        <v>52</v>
      </c>
      <c r="B55" s="21" t="s">
        <v>360</v>
      </c>
      <c r="C55" s="22" t="str">
        <f>HYPERLINK(書目連結!J54,書目連結!D54)</f>
        <v>神奇的禮物 : 佛陀弟子故事集</v>
      </c>
      <c r="D55" s="21" t="s">
        <v>362</v>
      </c>
      <c r="E55" s="21" t="s">
        <v>229</v>
      </c>
      <c r="F55" s="21">
        <v>81</v>
      </c>
      <c r="G55" s="23" t="s">
        <v>7</v>
      </c>
    </row>
    <row r="56" spans="1:7" ht="36.75" x14ac:dyDescent="0.25">
      <c r="A56" s="23">
        <v>53</v>
      </c>
      <c r="B56" s="21" t="s">
        <v>134</v>
      </c>
      <c r="C56" s="22" t="str">
        <f>HYPERLINK(書目連結!J55,書目連結!D55)</f>
        <v>「閱讀」整理學</v>
      </c>
      <c r="D56" s="21" t="s">
        <v>135</v>
      </c>
      <c r="E56" s="21" t="s">
        <v>136</v>
      </c>
      <c r="F56" s="21">
        <v>81</v>
      </c>
      <c r="G56" s="23" t="s">
        <v>7</v>
      </c>
    </row>
    <row r="57" spans="1:7" ht="36.75" x14ac:dyDescent="0.25">
      <c r="A57" s="23">
        <v>54</v>
      </c>
      <c r="B57" s="21" t="s">
        <v>137</v>
      </c>
      <c r="C57" s="22" t="str">
        <f>HYPERLINK(書目連結!J56,書目連結!D56)</f>
        <v>京都圖書館紀行</v>
      </c>
      <c r="D57" s="21" t="s">
        <v>138</v>
      </c>
      <c r="E57" s="21" t="s">
        <v>130</v>
      </c>
      <c r="F57" s="21">
        <v>81</v>
      </c>
      <c r="G57" s="23" t="s">
        <v>7</v>
      </c>
    </row>
    <row r="58" spans="1:7" ht="36.75" x14ac:dyDescent="0.25">
      <c r="A58" s="23">
        <v>55</v>
      </c>
      <c r="B58" s="21" t="s">
        <v>25</v>
      </c>
      <c r="C58" s="22" t="str">
        <f>HYPERLINK(書目連結!J57,書目連結!D57)</f>
        <v>哈利波特 : 死神的聖物</v>
      </c>
      <c r="D58" s="21" t="s">
        <v>328</v>
      </c>
      <c r="E58" s="21" t="s">
        <v>8</v>
      </c>
      <c r="F58" s="21">
        <v>81</v>
      </c>
      <c r="G58" s="25" t="s">
        <v>7</v>
      </c>
    </row>
    <row r="59" spans="1:7" ht="36.75" x14ac:dyDescent="0.25">
      <c r="A59" s="23">
        <v>56</v>
      </c>
      <c r="B59" s="21" t="s">
        <v>156</v>
      </c>
      <c r="C59" s="22" t="str">
        <f>HYPERLINK(書目連結!J58,書目連結!D58)</f>
        <v>懸崖下的小道</v>
      </c>
      <c r="D59" s="21" t="s">
        <v>157</v>
      </c>
      <c r="E59" s="21" t="s">
        <v>636</v>
      </c>
      <c r="F59" s="21">
        <v>80</v>
      </c>
      <c r="G59" s="23" t="s">
        <v>7</v>
      </c>
    </row>
    <row r="60" spans="1:7" ht="36.75" x14ac:dyDescent="0.25">
      <c r="A60" s="24">
        <v>57</v>
      </c>
      <c r="B60" s="21" t="s">
        <v>154</v>
      </c>
      <c r="C60" s="22" t="str">
        <f>HYPERLINK(書目連結!J59,書目連結!D59)</f>
        <v>誰與斯人慷慨同</v>
      </c>
      <c r="D60" s="21" t="s">
        <v>155</v>
      </c>
      <c r="E60" s="21" t="s">
        <v>620</v>
      </c>
      <c r="F60" s="21">
        <v>80</v>
      </c>
      <c r="G60" s="24" t="s">
        <v>7</v>
      </c>
    </row>
    <row r="61" spans="1:7" ht="110.25" x14ac:dyDescent="0.25">
      <c r="A61" s="23">
        <v>58</v>
      </c>
      <c r="B61" s="21" t="s">
        <v>132</v>
      </c>
      <c r="C61" s="22" t="str">
        <f>HYPERLINK(書目連結!J60,書目連結!D60)</f>
        <v>與左右有關的244個為什麼 : 沖水馬桶的水流為何向左? 賽跑比賽為何朝逆時鐘方向跑?</v>
      </c>
      <c r="D61" s="21" t="s">
        <v>164</v>
      </c>
      <c r="E61" s="21" t="s">
        <v>165</v>
      </c>
      <c r="F61" s="21">
        <v>80</v>
      </c>
      <c r="G61" s="23" t="s">
        <v>7</v>
      </c>
    </row>
    <row r="62" spans="1:7" ht="36.75" x14ac:dyDescent="0.25">
      <c r="A62" s="23">
        <v>59</v>
      </c>
      <c r="B62" s="21" t="s">
        <v>148</v>
      </c>
      <c r="C62" s="22" t="str">
        <f>HYPERLINK(書目連結!J61,書目連結!D61)</f>
        <v>速讀力 : 3週學會終生受用的速讀力</v>
      </c>
      <c r="D62" s="21" t="s">
        <v>168</v>
      </c>
      <c r="E62" s="21" t="s">
        <v>169</v>
      </c>
      <c r="F62" s="21">
        <v>80</v>
      </c>
      <c r="G62" s="23" t="s">
        <v>7</v>
      </c>
    </row>
    <row r="63" spans="1:7" ht="36.75" x14ac:dyDescent="0.25">
      <c r="A63" s="23">
        <v>60</v>
      </c>
      <c r="B63" s="21" t="s">
        <v>142</v>
      </c>
      <c r="C63" s="22" t="str">
        <f>HYPERLINK(書目連結!J62,書目連結!D62)</f>
        <v>TED最撼動演說101</v>
      </c>
      <c r="D63" s="21" t="s">
        <v>143</v>
      </c>
      <c r="E63" s="21" t="s">
        <v>167</v>
      </c>
      <c r="F63" s="21">
        <v>79</v>
      </c>
      <c r="G63" s="23" t="s">
        <v>7</v>
      </c>
    </row>
    <row r="64" spans="1:7" ht="36.75" x14ac:dyDescent="0.25">
      <c r="A64" s="23">
        <v>61</v>
      </c>
      <c r="B64" s="21" t="s">
        <v>141</v>
      </c>
      <c r="C64" s="22" t="str">
        <f>HYPERLINK(書目連結!J63,書目連結!D63)</f>
        <v>依然德意志</v>
      </c>
      <c r="D64" s="21" t="s">
        <v>333</v>
      </c>
      <c r="E64" s="21" t="s">
        <v>334</v>
      </c>
      <c r="F64" s="21">
        <v>78</v>
      </c>
      <c r="G64" s="23" t="s">
        <v>7</v>
      </c>
    </row>
    <row r="65" spans="1:7" ht="36.75" x14ac:dyDescent="0.25">
      <c r="A65" s="23">
        <v>62</v>
      </c>
      <c r="B65" s="21" t="s">
        <v>185</v>
      </c>
      <c r="C65" s="22" t="str">
        <f>HYPERLINK(書目連結!J64,書目連結!D64)</f>
        <v>「寧靜革命」不寧靜</v>
      </c>
      <c r="D65" s="21" t="s">
        <v>187</v>
      </c>
      <c r="E65" s="21" t="s">
        <v>620</v>
      </c>
      <c r="F65" s="21">
        <v>78</v>
      </c>
      <c r="G65" s="23" t="s">
        <v>7</v>
      </c>
    </row>
    <row r="66" spans="1:7" ht="73.5" x14ac:dyDescent="0.25">
      <c r="A66" s="25">
        <v>63</v>
      </c>
      <c r="B66" s="21" t="s">
        <v>152</v>
      </c>
      <c r="C66" s="22" t="str">
        <f>HYPERLINK(書目連結!J65,書目連結!D65)</f>
        <v>我在書店等你 : 三浦紫苑的私房書評集</v>
      </c>
      <c r="D66" s="21" t="s">
        <v>171</v>
      </c>
      <c r="E66" s="21" t="s">
        <v>136</v>
      </c>
      <c r="F66" s="21">
        <v>78</v>
      </c>
      <c r="G66" s="25" t="s">
        <v>7</v>
      </c>
    </row>
    <row r="67" spans="1:7" ht="36.75" x14ac:dyDescent="0.25">
      <c r="A67" s="23">
        <v>64</v>
      </c>
      <c r="B67" s="21" t="s">
        <v>151</v>
      </c>
      <c r="C67" s="22" t="str">
        <f>HYPERLINK(書目連結!J66,書目連結!D66)</f>
        <v>星空之下永遠有路</v>
      </c>
      <c r="D67" s="21" t="s">
        <v>343</v>
      </c>
      <c r="E67" s="21" t="s">
        <v>620</v>
      </c>
      <c r="F67" s="21">
        <v>77</v>
      </c>
      <c r="G67" s="23" t="s">
        <v>7</v>
      </c>
    </row>
    <row r="68" spans="1:7" ht="36.75" x14ac:dyDescent="0.25">
      <c r="A68" s="23">
        <v>65</v>
      </c>
      <c r="B68" s="21" t="s">
        <v>637</v>
      </c>
      <c r="C68" s="22" t="str">
        <f>HYPERLINK(書目連結!J67,書目連結!D67)</f>
        <v>清掃魔</v>
      </c>
      <c r="D68" s="21" t="s">
        <v>639</v>
      </c>
      <c r="E68" s="21" t="s">
        <v>53</v>
      </c>
      <c r="F68" s="21">
        <v>77</v>
      </c>
      <c r="G68" s="23" t="s">
        <v>7</v>
      </c>
    </row>
    <row r="69" spans="1:7" ht="73.5" x14ac:dyDescent="0.25">
      <c r="A69" s="23">
        <v>66</v>
      </c>
      <c r="B69" s="21" t="s">
        <v>139</v>
      </c>
      <c r="C69" s="22" t="str">
        <f>HYPERLINK(書目連結!J68,書目連結!D68)</f>
        <v>世界夢幻圖書館</v>
      </c>
      <c r="D69" s="21" t="s">
        <v>140</v>
      </c>
      <c r="E69" s="21" t="s">
        <v>640</v>
      </c>
      <c r="F69" s="21">
        <v>77</v>
      </c>
      <c r="G69" s="23" t="s">
        <v>7</v>
      </c>
    </row>
    <row r="70" spans="1:7" ht="36.75" x14ac:dyDescent="0.25">
      <c r="A70" s="23">
        <v>67</v>
      </c>
      <c r="B70" s="21" t="s">
        <v>641</v>
      </c>
      <c r="C70" s="22" t="str">
        <f>HYPERLINK(書目連結!J69,書目連結!D69)</f>
        <v>大長今</v>
      </c>
      <c r="D70" s="21" t="s">
        <v>643</v>
      </c>
      <c r="E70" s="21" t="s">
        <v>130</v>
      </c>
      <c r="F70" s="21">
        <v>76</v>
      </c>
      <c r="G70" s="23" t="s">
        <v>7</v>
      </c>
    </row>
    <row r="71" spans="1:7" ht="73.5" x14ac:dyDescent="0.25">
      <c r="A71" s="23">
        <v>68</v>
      </c>
      <c r="B71" s="21" t="s">
        <v>26</v>
      </c>
      <c r="C71" s="22" t="str">
        <f>HYPERLINK(書目連結!J70,書目連結!D70)</f>
        <v>一心走路 : 步行在佛陀的淨土中</v>
      </c>
      <c r="D71" s="21" t="s">
        <v>158</v>
      </c>
      <c r="E71" s="21" t="s">
        <v>644</v>
      </c>
      <c r="F71" s="21">
        <v>76</v>
      </c>
      <c r="G71" s="23" t="s">
        <v>7</v>
      </c>
    </row>
    <row r="72" spans="1:7" ht="73.5" x14ac:dyDescent="0.25">
      <c r="A72" s="23">
        <v>69</v>
      </c>
      <c r="B72" s="21" t="s">
        <v>645</v>
      </c>
      <c r="C72" s="22" t="str">
        <f>HYPERLINK(書目連結!J71,書目連結!D71)</f>
        <v>善的循環 : 靜思書軒的人與事</v>
      </c>
      <c r="D72" s="21" t="s">
        <v>647</v>
      </c>
      <c r="E72" s="21" t="s">
        <v>170</v>
      </c>
      <c r="F72" s="21">
        <v>76</v>
      </c>
      <c r="G72" s="23" t="s">
        <v>7</v>
      </c>
    </row>
    <row r="73" spans="1:7" ht="36.75" x14ac:dyDescent="0.25">
      <c r="A73" s="23">
        <v>70</v>
      </c>
      <c r="B73" s="21" t="s">
        <v>648</v>
      </c>
      <c r="C73" s="22" t="str">
        <f>HYPERLINK(書目連結!J72,書目連結!D72)</f>
        <v>第一次自助遊紐約超簡單</v>
      </c>
      <c r="D73" s="21" t="s">
        <v>650</v>
      </c>
      <c r="E73" s="21" t="s">
        <v>651</v>
      </c>
      <c r="F73" s="21">
        <v>76</v>
      </c>
      <c r="G73" s="23" t="s">
        <v>7</v>
      </c>
    </row>
    <row r="74" spans="1:7" ht="36.75" x14ac:dyDescent="0.25">
      <c r="A74" s="23">
        <v>71</v>
      </c>
      <c r="B74" s="21" t="s">
        <v>348</v>
      </c>
      <c r="C74" s="22" t="str">
        <f>HYPERLINK(書目連結!J73,書目連結!D73)</f>
        <v>八十年代 : 改變中國的33本書</v>
      </c>
      <c r="D74" s="21" t="s">
        <v>350</v>
      </c>
      <c r="E74" s="21" t="s">
        <v>351</v>
      </c>
      <c r="F74" s="21">
        <v>76</v>
      </c>
      <c r="G74" s="23" t="s">
        <v>7</v>
      </c>
    </row>
    <row r="75" spans="1:7" ht="36.75" x14ac:dyDescent="0.25">
      <c r="A75" s="23">
        <v>72</v>
      </c>
      <c r="B75" s="21" t="s">
        <v>652</v>
      </c>
      <c r="C75" s="22" t="str">
        <f>HYPERLINK(書目連結!J74,書目連結!D74)</f>
        <v>愛與正義</v>
      </c>
      <c r="D75" s="21" t="s">
        <v>654</v>
      </c>
      <c r="E75" s="21" t="s">
        <v>620</v>
      </c>
      <c r="F75" s="21">
        <v>75</v>
      </c>
      <c r="G75" s="23" t="s">
        <v>7</v>
      </c>
    </row>
    <row r="76" spans="1:7" ht="73.5" x14ac:dyDescent="0.25">
      <c r="A76" s="23">
        <v>73</v>
      </c>
      <c r="B76" s="21" t="s">
        <v>655</v>
      </c>
      <c r="C76" s="22" t="str">
        <f>HYPERLINK(書目連結!J75,書目連結!D75)</f>
        <v>不便利的便利店</v>
      </c>
      <c r="D76" s="21" t="s">
        <v>657</v>
      </c>
      <c r="E76" s="21" t="s">
        <v>658</v>
      </c>
      <c r="F76" s="21">
        <v>75</v>
      </c>
      <c r="G76" s="23" t="s">
        <v>7</v>
      </c>
    </row>
    <row r="77" spans="1:7" ht="73.5" x14ac:dyDescent="0.25">
      <c r="A77" s="23">
        <v>74</v>
      </c>
      <c r="B77" s="21" t="s">
        <v>659</v>
      </c>
      <c r="C77" s="22" t="str">
        <f>HYPERLINK(書目連結!J76,書目連結!D76)</f>
        <v>我喜歡說話漂亮的你 : 觸動人心的對話溫度</v>
      </c>
      <c r="D77" s="21" t="s">
        <v>661</v>
      </c>
      <c r="E77" s="21" t="s">
        <v>662</v>
      </c>
      <c r="F77" s="21">
        <v>75</v>
      </c>
      <c r="G77" s="23" t="s">
        <v>7</v>
      </c>
    </row>
    <row r="78" spans="1:7" ht="73.5" x14ac:dyDescent="0.25">
      <c r="A78" s="23">
        <v>75</v>
      </c>
      <c r="B78" s="21" t="s">
        <v>663</v>
      </c>
      <c r="C78" s="22" t="str">
        <f>HYPERLINK(書目連結!J77,書目連結!D77)</f>
        <v>中國圖書文史論集 : 錢存訓先生八十榮慶紀念</v>
      </c>
      <c r="D78" s="21" t="s">
        <v>665</v>
      </c>
      <c r="E78" s="21" t="s">
        <v>666</v>
      </c>
      <c r="F78" s="21">
        <v>74</v>
      </c>
      <c r="G78" s="23" t="s">
        <v>7</v>
      </c>
    </row>
    <row r="79" spans="1:7" ht="36.75" x14ac:dyDescent="0.25">
      <c r="A79" s="23">
        <v>76</v>
      </c>
      <c r="B79" s="21" t="s">
        <v>339</v>
      </c>
      <c r="C79" s="22" t="str">
        <f>HYPERLINK(書目連結!J78,書目連結!D78)</f>
        <v>閱讀 : 新一代知識革命</v>
      </c>
      <c r="D79" s="21" t="s">
        <v>341</v>
      </c>
      <c r="E79" s="21" t="s">
        <v>118</v>
      </c>
      <c r="F79" s="21">
        <v>74</v>
      </c>
      <c r="G79" s="23" t="s">
        <v>7</v>
      </c>
    </row>
    <row r="80" spans="1:7" ht="73.5" x14ac:dyDescent="0.25">
      <c r="A80" s="23">
        <v>77</v>
      </c>
      <c r="B80" s="21" t="s">
        <v>667</v>
      </c>
      <c r="C80" s="22" t="str">
        <f>HYPERLINK(書目連結!J79,書目連結!D79)</f>
        <v>大阪.京都.神戶關西三都 一日乘車券完全攻略</v>
      </c>
      <c r="D80" s="21" t="s">
        <v>669</v>
      </c>
      <c r="E80" s="21" t="s">
        <v>542</v>
      </c>
      <c r="F80" s="21">
        <v>73</v>
      </c>
      <c r="G80" s="23" t="s">
        <v>7</v>
      </c>
    </row>
    <row r="81" spans="1:7" ht="36.75" x14ac:dyDescent="0.25">
      <c r="A81" s="23">
        <v>78</v>
      </c>
      <c r="B81" s="21" t="s">
        <v>670</v>
      </c>
      <c r="C81" s="22" t="str">
        <f>HYPERLINK(書目連結!J80,書目連結!D80)</f>
        <v>臺灣鄉鎮圖書館空間配置</v>
      </c>
      <c r="D81" s="21" t="s">
        <v>672</v>
      </c>
      <c r="E81" s="21" t="s">
        <v>673</v>
      </c>
      <c r="F81" s="21">
        <v>73</v>
      </c>
      <c r="G81" s="23" t="s">
        <v>7</v>
      </c>
    </row>
    <row r="82" spans="1:7" ht="36.75" x14ac:dyDescent="0.25">
      <c r="A82" s="23">
        <v>79</v>
      </c>
      <c r="B82" s="21" t="s">
        <v>674</v>
      </c>
      <c r="C82" s="22" t="str">
        <f>HYPERLINK(書目連結!J81,書目連結!D81)</f>
        <v>美國國會圖書館主題編目</v>
      </c>
      <c r="D82" s="21" t="s">
        <v>676</v>
      </c>
      <c r="E82" s="21" t="s">
        <v>677</v>
      </c>
      <c r="F82" s="21">
        <v>73</v>
      </c>
      <c r="G82" s="23" t="s">
        <v>7</v>
      </c>
    </row>
    <row r="83" spans="1:7" ht="73.5" x14ac:dyDescent="0.25">
      <c r="A83" s="23">
        <v>80</v>
      </c>
      <c r="B83" s="21" t="s">
        <v>678</v>
      </c>
      <c r="C83" s="22" t="str">
        <f>HYPERLINK(書目連結!J82,書目連結!D82)</f>
        <v>全知讀者視角</v>
      </c>
      <c r="D83" s="21" t="s">
        <v>680</v>
      </c>
      <c r="E83" s="21" t="s">
        <v>681</v>
      </c>
      <c r="F83" s="21">
        <v>73</v>
      </c>
      <c r="G83" s="23" t="s">
        <v>7</v>
      </c>
    </row>
    <row r="84" spans="1:7" ht="73.5" x14ac:dyDescent="0.25">
      <c r="A84" s="23">
        <v>81</v>
      </c>
      <c r="B84" s="21" t="s">
        <v>682</v>
      </c>
      <c r="C84" s="22" t="str">
        <f>HYPERLINK(書目連結!J83,書目連結!D83)</f>
        <v>被討厭的勇氣 : 二部曲 / 人生幸福的行動指南</v>
      </c>
      <c r="D84" s="21" t="s">
        <v>129</v>
      </c>
      <c r="E84" s="21" t="s">
        <v>119</v>
      </c>
      <c r="F84" s="21">
        <v>72</v>
      </c>
      <c r="G84" s="23" t="s">
        <v>7</v>
      </c>
    </row>
    <row r="85" spans="1:7" ht="36.75" x14ac:dyDescent="0.25">
      <c r="A85" s="23">
        <v>82</v>
      </c>
      <c r="B85" s="21" t="s">
        <v>684</v>
      </c>
      <c r="C85" s="22" t="str">
        <f>HYPERLINK(書目連結!J84,書目連結!D84)</f>
        <v>新店人的歷史</v>
      </c>
      <c r="D85" s="21" t="s">
        <v>686</v>
      </c>
      <c r="E85" s="21" t="s">
        <v>687</v>
      </c>
      <c r="F85" s="21">
        <v>72</v>
      </c>
      <c r="G85" s="23" t="s">
        <v>7</v>
      </c>
    </row>
    <row r="86" spans="1:7" ht="110.25" x14ac:dyDescent="0.25">
      <c r="A86" s="23">
        <v>83</v>
      </c>
      <c r="B86" s="21" t="s">
        <v>688</v>
      </c>
      <c r="C86" s="22" t="str">
        <f>HYPERLINK(書目連結!J85,書目連結!D85)</f>
        <v>血型小將ABO</v>
      </c>
      <c r="D86" s="21" t="s">
        <v>690</v>
      </c>
      <c r="E86" s="21" t="s">
        <v>279</v>
      </c>
      <c r="F86" s="21">
        <v>71</v>
      </c>
      <c r="G86" s="23" t="s">
        <v>7</v>
      </c>
    </row>
    <row r="87" spans="1:7" ht="36.75" x14ac:dyDescent="0.25">
      <c r="A87" s="23">
        <v>84</v>
      </c>
      <c r="B87" s="21" t="s">
        <v>691</v>
      </c>
      <c r="C87" s="22" t="str">
        <f>HYPERLINK(書目連結!J86,書目連結!D86)</f>
        <v>從哈佛到南加大</v>
      </c>
      <c r="D87" s="21" t="s">
        <v>338</v>
      </c>
      <c r="E87" s="21" t="s">
        <v>216</v>
      </c>
      <c r="F87" s="21">
        <v>70</v>
      </c>
      <c r="G87" s="23" t="s">
        <v>7</v>
      </c>
    </row>
    <row r="88" spans="1:7" ht="36.75" x14ac:dyDescent="0.25">
      <c r="A88" s="23">
        <v>85</v>
      </c>
      <c r="B88" s="21" t="s">
        <v>693</v>
      </c>
      <c r="C88" s="22" t="str">
        <f>HYPERLINK(書目連結!J87,書目連結!D87)</f>
        <v>我的第1張權證會賺錢</v>
      </c>
      <c r="D88" s="21" t="s">
        <v>695</v>
      </c>
      <c r="E88" s="21" t="s">
        <v>696</v>
      </c>
      <c r="F88" s="21">
        <v>70</v>
      </c>
      <c r="G88" s="23" t="s">
        <v>7</v>
      </c>
    </row>
    <row r="89" spans="1:7" ht="73.5" x14ac:dyDescent="0.25">
      <c r="A89" s="23">
        <v>86</v>
      </c>
      <c r="B89" s="21" t="s">
        <v>697</v>
      </c>
      <c r="C89" s="22" t="str">
        <f>HYPERLINK(書目連結!J88,書目連結!D88)</f>
        <v>擺脫不安的50個情緒修補練習</v>
      </c>
      <c r="D89" s="21" t="s">
        <v>699</v>
      </c>
      <c r="E89" s="21" t="s">
        <v>64</v>
      </c>
      <c r="F89" s="21">
        <v>70</v>
      </c>
      <c r="G89" s="23" t="s">
        <v>7</v>
      </c>
    </row>
    <row r="90" spans="1:7" ht="36.75" x14ac:dyDescent="0.25">
      <c r="A90" s="23">
        <v>87</v>
      </c>
      <c r="B90" s="21" t="s">
        <v>700</v>
      </c>
      <c r="C90" s="22" t="str">
        <f>HYPERLINK(書目連結!J89,書目連結!D89)</f>
        <v>天龍八部</v>
      </c>
      <c r="D90" s="21" t="s">
        <v>702</v>
      </c>
      <c r="E90" s="21" t="s">
        <v>28</v>
      </c>
      <c r="F90" s="21">
        <v>69</v>
      </c>
      <c r="G90" s="23" t="s">
        <v>7</v>
      </c>
    </row>
    <row r="91" spans="1:7" ht="183.75" x14ac:dyDescent="0.25">
      <c r="A91" s="23">
        <v>88</v>
      </c>
      <c r="B91" s="21" t="s">
        <v>703</v>
      </c>
      <c r="C91" s="22" t="str">
        <f>HYPERLINK(書目連結!J90,書目連結!D90)</f>
        <v>大口吃遍首爾甜點 / 最幸福 : 韓國千萬人氣部落客,帶你嚐遍最道地的「53間人氣Café X 8道甜蜜食譜」,讓你忍不住大呼「好吃好吃, 太好吃啦!」</v>
      </c>
      <c r="D91" s="21" t="s">
        <v>705</v>
      </c>
      <c r="E91" s="21" t="s">
        <v>706</v>
      </c>
      <c r="F91" s="21">
        <v>69</v>
      </c>
      <c r="G91" s="23" t="s">
        <v>7</v>
      </c>
    </row>
    <row r="92" spans="1:7" ht="73.5" x14ac:dyDescent="0.25">
      <c r="A92" s="23">
        <v>89</v>
      </c>
      <c r="B92" s="21" t="s">
        <v>707</v>
      </c>
      <c r="C92" s="22" t="str">
        <f>HYPERLINK(書目連結!J91,書目連結!D91)</f>
        <v>這樣做, 大腦愈用愈聰明 : 開發腦潛力的8個關鍵</v>
      </c>
      <c r="D92" s="21" t="s">
        <v>709</v>
      </c>
      <c r="E92" s="21" t="s">
        <v>548</v>
      </c>
      <c r="F92" s="21">
        <v>68</v>
      </c>
      <c r="G92" s="23" t="s">
        <v>7</v>
      </c>
    </row>
    <row r="93" spans="1:7" ht="73.5" x14ac:dyDescent="0.25">
      <c r="A93" s="23">
        <v>90</v>
      </c>
      <c r="B93" s="21" t="s">
        <v>710</v>
      </c>
      <c r="C93" s="22" t="str">
        <f>HYPERLINK(書目連結!J92,書目連結!D92)</f>
        <v>盲點 : 聰明人為什麼幹笨事?; 心理醫生你改掉不自覺的老毛病</v>
      </c>
      <c r="D93" s="21" t="s">
        <v>712</v>
      </c>
      <c r="E93" s="21" t="s">
        <v>713</v>
      </c>
      <c r="F93" s="21">
        <v>67</v>
      </c>
      <c r="G93" s="23" t="s">
        <v>7</v>
      </c>
    </row>
    <row r="94" spans="1:7" ht="36.75" x14ac:dyDescent="0.25">
      <c r="A94" s="23">
        <v>91</v>
      </c>
      <c r="B94" s="21" t="s">
        <v>714</v>
      </c>
      <c r="C94" s="22" t="str">
        <f>HYPERLINK(書目連結!J93,書目連結!D93)</f>
        <v>原來閱讀這麼有趣</v>
      </c>
      <c r="D94" s="21" t="s">
        <v>716</v>
      </c>
      <c r="E94" s="21" t="s">
        <v>325</v>
      </c>
      <c r="F94" s="21">
        <v>67</v>
      </c>
      <c r="G94" s="23" t="s">
        <v>7</v>
      </c>
    </row>
    <row r="95" spans="1:7" ht="36.75" x14ac:dyDescent="0.25">
      <c r="A95" s="23">
        <v>92</v>
      </c>
      <c r="B95" s="21" t="s">
        <v>717</v>
      </c>
      <c r="C95" s="22" t="str">
        <f>HYPERLINK(書目連結!J94,書目連結!D94)</f>
        <v>一個人住第幾年?</v>
      </c>
      <c r="D95" s="21" t="s">
        <v>719</v>
      </c>
      <c r="E95" s="21" t="s">
        <v>720</v>
      </c>
      <c r="F95" s="21">
        <v>67</v>
      </c>
      <c r="G95" s="23" t="s">
        <v>7</v>
      </c>
    </row>
    <row r="96" spans="1:7" ht="36.75" x14ac:dyDescent="0.25">
      <c r="A96" s="23">
        <v>93</v>
      </c>
      <c r="B96" s="21" t="s">
        <v>721</v>
      </c>
      <c r="C96" s="22" t="str">
        <f>HYPERLINK(書目連結!J95,書目連結!D95)</f>
        <v>東京憧憬角落</v>
      </c>
      <c r="D96" s="21" t="s">
        <v>723</v>
      </c>
      <c r="E96" s="21" t="s">
        <v>724</v>
      </c>
      <c r="F96" s="21">
        <v>67</v>
      </c>
      <c r="G96" s="23" t="s">
        <v>7</v>
      </c>
    </row>
    <row r="97" spans="1:7" ht="36.75" x14ac:dyDescent="0.25">
      <c r="A97" s="23">
        <v>94</v>
      </c>
      <c r="B97" s="21" t="s">
        <v>725</v>
      </c>
      <c r="C97" s="22" t="str">
        <f>HYPERLINK(書目連結!J96,書目連結!D96)</f>
        <v>窮查理的普通常識</v>
      </c>
      <c r="D97" s="21" t="s">
        <v>727</v>
      </c>
      <c r="E97" s="21" t="s">
        <v>728</v>
      </c>
      <c r="F97" s="21">
        <v>66</v>
      </c>
      <c r="G97" s="26" t="s">
        <v>7</v>
      </c>
    </row>
    <row r="98" spans="1:7" ht="73.5" x14ac:dyDescent="0.25">
      <c r="A98" s="23">
        <v>95</v>
      </c>
      <c r="B98" s="21" t="s">
        <v>729</v>
      </c>
      <c r="C98" s="22" t="str">
        <f>HYPERLINK(書目連結!J97,書目連結!D97)</f>
        <v>逢澤理玖</v>
      </c>
      <c r="D98" s="21" t="s">
        <v>731</v>
      </c>
      <c r="E98" s="21" t="s">
        <v>732</v>
      </c>
      <c r="F98" s="21">
        <v>66</v>
      </c>
      <c r="G98" s="27" t="s">
        <v>7</v>
      </c>
    </row>
    <row r="99" spans="1:7" ht="36.75" x14ac:dyDescent="0.25">
      <c r="A99" s="23">
        <v>96</v>
      </c>
      <c r="B99" s="21" t="s">
        <v>733</v>
      </c>
      <c r="C99" s="22" t="str">
        <f>HYPERLINK(書目連結!J98,書目連結!D98)</f>
        <v>心靈雞湯</v>
      </c>
      <c r="D99" s="21" t="s">
        <v>735</v>
      </c>
      <c r="E99" s="21" t="s">
        <v>736</v>
      </c>
      <c r="F99" s="21">
        <v>66</v>
      </c>
      <c r="G99" s="27" t="s">
        <v>7</v>
      </c>
    </row>
    <row r="100" spans="1:7" ht="36.75" x14ac:dyDescent="0.25">
      <c r="A100" s="23">
        <v>97</v>
      </c>
      <c r="B100" s="21" t="s">
        <v>737</v>
      </c>
      <c r="C100" s="22" t="str">
        <f>HYPERLINK(書目連結!J99,書目連結!D99)</f>
        <v>有效壓力管理</v>
      </c>
      <c r="D100" s="21" t="s">
        <v>739</v>
      </c>
      <c r="E100" s="21" t="s">
        <v>325</v>
      </c>
      <c r="F100" s="21">
        <v>65</v>
      </c>
      <c r="G100" s="27" t="s">
        <v>7</v>
      </c>
    </row>
    <row r="101" spans="1:7" ht="36.75" x14ac:dyDescent="0.25">
      <c r="A101" s="23">
        <v>98</v>
      </c>
      <c r="B101" s="21" t="s">
        <v>740</v>
      </c>
      <c r="C101" s="22" t="str">
        <f>HYPERLINK(書目連結!J100,書目連結!D100)</f>
        <v>一個人去跑步 : 馬拉松1年級生</v>
      </c>
      <c r="D101" s="21" t="s">
        <v>719</v>
      </c>
      <c r="E101" s="21" t="s">
        <v>720</v>
      </c>
      <c r="F101" s="21">
        <v>65</v>
      </c>
      <c r="G101" s="27" t="s">
        <v>7</v>
      </c>
    </row>
    <row r="102" spans="1:7" ht="36.75" x14ac:dyDescent="0.25">
      <c r="A102" s="23">
        <v>99</v>
      </c>
      <c r="B102" s="21" t="s">
        <v>742</v>
      </c>
      <c r="C102" s="22" t="str">
        <f>HYPERLINK(書目連結!J101,書目連結!D101)</f>
        <v>李嘉誠致富活用孫子兵法</v>
      </c>
      <c r="D102" s="21" t="s">
        <v>744</v>
      </c>
      <c r="E102" s="21" t="s">
        <v>320</v>
      </c>
      <c r="F102" s="21">
        <v>65</v>
      </c>
      <c r="G102" s="26" t="s">
        <v>7</v>
      </c>
    </row>
    <row r="103" spans="1:7" ht="73.5" x14ac:dyDescent="0.25">
      <c r="A103" s="23">
        <v>100</v>
      </c>
      <c r="B103" s="21" t="s">
        <v>745</v>
      </c>
      <c r="C103" s="22" t="str">
        <f>HYPERLINK(書目連結!J102,書目連結!D102)</f>
        <v>北海道玩全指南 : 二○○種北國魅力 : 道產限定美食. 四季瘋玩絕景</v>
      </c>
      <c r="D103" s="21" t="s">
        <v>747</v>
      </c>
      <c r="E103" s="21" t="s">
        <v>542</v>
      </c>
      <c r="F103" s="21">
        <v>65</v>
      </c>
      <c r="G103" s="27" t="s">
        <v>7</v>
      </c>
    </row>
    <row r="104" spans="1:7" x14ac:dyDescent="0.25">
      <c r="A104" s="36" t="s">
        <v>20</v>
      </c>
      <c r="B104" s="36"/>
      <c r="C104" s="36"/>
    </row>
  </sheetData>
  <mergeCells count="3">
    <mergeCell ref="A1:G1"/>
    <mergeCell ref="A2:G2"/>
    <mergeCell ref="A104:C104"/>
  </mergeCells>
  <phoneticPr fontId="3" type="noConversion"/>
  <conditionalFormatting sqref="C105:C65536 C4:C103">
    <cfRule type="expression" dxfId="0" priority="3" stopIfTrue="1">
      <formula>AND(COUNTIF(#REF!, C4)&gt;1,NOT(ISBLANK(C4)))</formula>
    </cfRule>
  </conditionalFormatting>
  <pageMargins left="0.98425196850393692" right="0.98425196850393692" top="0.98425196850393704" bottom="0.98425196850393704" header="0.511811023622047" footer="0.511811023622047"/>
  <pageSetup paperSize="9" scale="30" fitToWidth="0" fitToHeight="0" orientation="portrait" r:id="rId1"/>
  <rowBreaks count="1" manualBreakCount="1">
    <brk id="4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view="pageBreakPreview" zoomScale="44" zoomScaleNormal="100" zoomScaleSheetLayoutView="44" workbookViewId="0">
      <selection activeCell="D4" sqref="D4"/>
    </sheetView>
  </sheetViews>
  <sheetFormatPr defaultRowHeight="27.75" x14ac:dyDescent="0.25"/>
  <cols>
    <col min="1" max="1" width="10.5" style="8" customWidth="1"/>
    <col min="2" max="2" width="42.5" style="7" customWidth="1"/>
    <col min="3" max="4" width="58.125" style="6" customWidth="1"/>
    <col min="5" max="5" width="28.5" style="6" customWidth="1"/>
    <col min="6" max="6" width="18" style="8" customWidth="1"/>
    <col min="7" max="7" width="23.5" style="8" customWidth="1"/>
    <col min="8" max="8" width="9" style="1" customWidth="1"/>
    <col min="9" max="16384" width="9" style="1"/>
  </cols>
  <sheetData>
    <row r="1" spans="1:7" ht="33" customHeight="1" x14ac:dyDescent="0.25">
      <c r="A1" s="37" t="s">
        <v>373</v>
      </c>
      <c r="B1" s="37"/>
      <c r="C1" s="37"/>
      <c r="D1" s="37"/>
      <c r="E1" s="37"/>
      <c r="F1" s="37"/>
      <c r="G1" s="37"/>
    </row>
    <row r="2" spans="1:7" ht="33" customHeight="1" x14ac:dyDescent="0.25">
      <c r="A2" s="35" t="s">
        <v>374</v>
      </c>
      <c r="B2" s="35"/>
      <c r="C2" s="35"/>
      <c r="D2" s="35"/>
      <c r="E2" s="35"/>
      <c r="F2" s="35"/>
      <c r="G2" s="35"/>
    </row>
    <row r="3" spans="1:7" ht="64.5" x14ac:dyDescent="0.25">
      <c r="A3" s="18" t="s">
        <v>0</v>
      </c>
      <c r="B3" s="20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18" t="s">
        <v>6</v>
      </c>
    </row>
    <row r="4" spans="1:7" ht="257.25" x14ac:dyDescent="0.25">
      <c r="A4" s="23">
        <v>1</v>
      </c>
      <c r="B4" s="29" t="s">
        <v>375</v>
      </c>
      <c r="C4" s="30" t="s">
        <v>30</v>
      </c>
      <c r="D4" s="30" t="s">
        <v>31</v>
      </c>
      <c r="E4" s="30" t="s">
        <v>32</v>
      </c>
      <c r="F4" s="27">
        <v>757</v>
      </c>
      <c r="G4" s="23" t="s">
        <v>33</v>
      </c>
    </row>
    <row r="5" spans="1:7" ht="110.25" x14ac:dyDescent="0.25">
      <c r="A5" s="23">
        <v>2</v>
      </c>
      <c r="B5" s="29" t="s">
        <v>291</v>
      </c>
      <c r="C5" s="30" t="s">
        <v>292</v>
      </c>
      <c r="D5" s="30" t="s">
        <v>293</v>
      </c>
      <c r="E5" s="30" t="s">
        <v>281</v>
      </c>
      <c r="F5" s="27">
        <v>273</v>
      </c>
      <c r="G5" s="23" t="s">
        <v>33</v>
      </c>
    </row>
    <row r="6" spans="1:7" ht="110.25" x14ac:dyDescent="0.25">
      <c r="A6" s="23">
        <v>3</v>
      </c>
      <c r="B6" s="29" t="s">
        <v>230</v>
      </c>
      <c r="C6" s="30" t="s">
        <v>34</v>
      </c>
      <c r="D6" s="30" t="s">
        <v>35</v>
      </c>
      <c r="E6" s="30" t="s">
        <v>36</v>
      </c>
      <c r="F6" s="27">
        <v>240</v>
      </c>
      <c r="G6" s="23" t="s">
        <v>33</v>
      </c>
    </row>
    <row r="7" spans="1:7" ht="73.5" x14ac:dyDescent="0.25">
      <c r="A7" s="23">
        <v>4</v>
      </c>
      <c r="B7" s="29" t="s">
        <v>231</v>
      </c>
      <c r="C7" s="30" t="s">
        <v>38</v>
      </c>
      <c r="D7" s="30" t="s">
        <v>39</v>
      </c>
      <c r="E7" s="30" t="s">
        <v>40</v>
      </c>
      <c r="F7" s="27">
        <v>181</v>
      </c>
      <c r="G7" s="23" t="s">
        <v>33</v>
      </c>
    </row>
    <row r="8" spans="1:7" ht="73.5" x14ac:dyDescent="0.25">
      <c r="A8" s="23">
        <v>5</v>
      </c>
      <c r="B8" s="29">
        <v>9786267384381</v>
      </c>
      <c r="C8" s="30" t="s">
        <v>246</v>
      </c>
      <c r="D8" s="30" t="s">
        <v>247</v>
      </c>
      <c r="E8" s="30" t="s">
        <v>248</v>
      </c>
      <c r="F8" s="27">
        <v>133</v>
      </c>
      <c r="G8" s="23" t="s">
        <v>33</v>
      </c>
    </row>
    <row r="9" spans="1:7" ht="110.25" x14ac:dyDescent="0.25">
      <c r="A9" s="23">
        <v>6</v>
      </c>
      <c r="B9" s="29" t="s">
        <v>244</v>
      </c>
      <c r="C9" s="30" t="s">
        <v>41</v>
      </c>
      <c r="D9" s="30" t="s">
        <v>42</v>
      </c>
      <c r="E9" s="30" t="s">
        <v>43</v>
      </c>
      <c r="F9" s="27">
        <v>128</v>
      </c>
      <c r="G9" s="23" t="s">
        <v>33</v>
      </c>
    </row>
    <row r="10" spans="1:7" ht="183.75" x14ac:dyDescent="0.25">
      <c r="A10" s="23">
        <v>7</v>
      </c>
      <c r="B10" s="29" t="s">
        <v>376</v>
      </c>
      <c r="C10" s="30" t="s">
        <v>51</v>
      </c>
      <c r="D10" s="30" t="s">
        <v>52</v>
      </c>
      <c r="E10" s="30" t="s">
        <v>53</v>
      </c>
      <c r="F10" s="27">
        <v>127</v>
      </c>
      <c r="G10" s="23" t="s">
        <v>33</v>
      </c>
    </row>
    <row r="11" spans="1:7" ht="110.25" x14ac:dyDescent="0.25">
      <c r="A11" s="23">
        <v>8</v>
      </c>
      <c r="B11" s="29" t="s">
        <v>57</v>
      </c>
      <c r="C11" s="30" t="s">
        <v>58</v>
      </c>
      <c r="D11" s="30" t="s">
        <v>59</v>
      </c>
      <c r="E11" s="30" t="s">
        <v>60</v>
      </c>
      <c r="F11" s="27">
        <v>123</v>
      </c>
      <c r="G11" s="23" t="s">
        <v>33</v>
      </c>
    </row>
    <row r="12" spans="1:7" ht="73.5" x14ac:dyDescent="0.25">
      <c r="A12" s="23">
        <v>9</v>
      </c>
      <c r="B12" s="29" t="s">
        <v>282</v>
      </c>
      <c r="C12" s="30" t="s">
        <v>72</v>
      </c>
      <c r="D12" s="30" t="s">
        <v>73</v>
      </c>
      <c r="E12" s="30" t="s">
        <v>74</v>
      </c>
      <c r="F12" s="27">
        <v>105</v>
      </c>
      <c r="G12" s="23" t="s">
        <v>33</v>
      </c>
    </row>
    <row r="13" spans="1:7" ht="220.5" x14ac:dyDescent="0.25">
      <c r="A13" s="23">
        <v>10</v>
      </c>
      <c r="B13" s="29">
        <v>9786267173015</v>
      </c>
      <c r="C13" s="30" t="s">
        <v>523</v>
      </c>
      <c r="D13" s="30" t="s">
        <v>377</v>
      </c>
      <c r="E13" s="30" t="s">
        <v>248</v>
      </c>
      <c r="F13" s="27">
        <v>103</v>
      </c>
      <c r="G13" s="23" t="s">
        <v>33</v>
      </c>
    </row>
    <row r="14" spans="1:7" ht="110.25" x14ac:dyDescent="0.25">
      <c r="A14" s="23">
        <v>11</v>
      </c>
      <c r="B14" s="29" t="s">
        <v>44</v>
      </c>
      <c r="C14" s="30" t="s">
        <v>45</v>
      </c>
      <c r="D14" s="30" t="s">
        <v>46</v>
      </c>
      <c r="E14" s="30" t="s">
        <v>47</v>
      </c>
      <c r="F14" s="27">
        <v>99</v>
      </c>
      <c r="G14" s="23" t="s">
        <v>33</v>
      </c>
    </row>
    <row r="15" spans="1:7" ht="294" x14ac:dyDescent="0.25">
      <c r="A15" s="23">
        <v>12</v>
      </c>
      <c r="B15" s="29" t="s">
        <v>378</v>
      </c>
      <c r="C15" s="30" t="s">
        <v>98</v>
      </c>
      <c r="D15" s="30" t="s">
        <v>99</v>
      </c>
      <c r="E15" s="30" t="s">
        <v>100</v>
      </c>
      <c r="F15" s="27">
        <v>94</v>
      </c>
      <c r="G15" s="23" t="s">
        <v>33</v>
      </c>
    </row>
    <row r="16" spans="1:7" ht="183.75" x14ac:dyDescent="0.25">
      <c r="A16" s="23">
        <v>13</v>
      </c>
      <c r="B16" s="29" t="s">
        <v>379</v>
      </c>
      <c r="C16" s="30" t="s">
        <v>66</v>
      </c>
      <c r="D16" s="30" t="s">
        <v>67</v>
      </c>
      <c r="E16" s="30" t="s">
        <v>68</v>
      </c>
      <c r="F16" s="27">
        <v>90</v>
      </c>
      <c r="G16" s="23" t="s">
        <v>33</v>
      </c>
    </row>
    <row r="17" spans="1:7" ht="73.5" x14ac:dyDescent="0.25">
      <c r="A17" s="23">
        <v>14</v>
      </c>
      <c r="B17" s="29" t="s">
        <v>113</v>
      </c>
      <c r="C17" s="30" t="s">
        <v>239</v>
      </c>
      <c r="D17" s="30" t="s">
        <v>240</v>
      </c>
      <c r="E17" s="30" t="s">
        <v>241</v>
      </c>
      <c r="F17" s="27">
        <v>87</v>
      </c>
      <c r="G17" s="23" t="s">
        <v>33</v>
      </c>
    </row>
    <row r="18" spans="1:7" ht="183.75" x14ac:dyDescent="0.25">
      <c r="A18" s="23">
        <v>15</v>
      </c>
      <c r="B18" s="29" t="s">
        <v>380</v>
      </c>
      <c r="C18" s="30" t="s">
        <v>62</v>
      </c>
      <c r="D18" s="30" t="s">
        <v>63</v>
      </c>
      <c r="E18" s="30" t="s">
        <v>64</v>
      </c>
      <c r="F18" s="27">
        <v>83</v>
      </c>
      <c r="G18" s="23" t="s">
        <v>33</v>
      </c>
    </row>
    <row r="19" spans="1:7" ht="110.25" x14ac:dyDescent="0.25">
      <c r="A19" s="23">
        <v>16</v>
      </c>
      <c r="B19" s="29" t="s">
        <v>381</v>
      </c>
      <c r="C19" s="30" t="s">
        <v>382</v>
      </c>
      <c r="D19" s="30" t="s">
        <v>383</v>
      </c>
      <c r="E19" s="30" t="s">
        <v>384</v>
      </c>
      <c r="F19" s="27">
        <v>81</v>
      </c>
      <c r="G19" s="23" t="s">
        <v>33</v>
      </c>
    </row>
    <row r="20" spans="1:7" ht="110.25" x14ac:dyDescent="0.25">
      <c r="A20" s="23">
        <v>17</v>
      </c>
      <c r="B20" s="29" t="s">
        <v>251</v>
      </c>
      <c r="C20" s="30" t="s">
        <v>172</v>
      </c>
      <c r="D20" s="30" t="s">
        <v>173</v>
      </c>
      <c r="E20" s="30" t="s">
        <v>65</v>
      </c>
      <c r="F20" s="27">
        <v>80</v>
      </c>
      <c r="G20" s="23" t="s">
        <v>33</v>
      </c>
    </row>
    <row r="21" spans="1:7" ht="73.5" x14ac:dyDescent="0.25">
      <c r="A21" s="23">
        <v>18</v>
      </c>
      <c r="B21" s="29" t="s">
        <v>113</v>
      </c>
      <c r="C21" s="30" t="s">
        <v>242</v>
      </c>
      <c r="D21" s="30" t="s">
        <v>240</v>
      </c>
      <c r="E21" s="30" t="s">
        <v>241</v>
      </c>
      <c r="F21" s="27">
        <v>80</v>
      </c>
      <c r="G21" s="23" t="s">
        <v>33</v>
      </c>
    </row>
    <row r="22" spans="1:7" ht="183.75" x14ac:dyDescent="0.25">
      <c r="A22" s="23">
        <v>19</v>
      </c>
      <c r="B22" s="29" t="s">
        <v>385</v>
      </c>
      <c r="C22" s="30" t="s">
        <v>386</v>
      </c>
      <c r="D22" s="30" t="s">
        <v>387</v>
      </c>
      <c r="E22" s="30" t="s">
        <v>71</v>
      </c>
      <c r="F22" s="27">
        <v>80</v>
      </c>
      <c r="G22" s="23" t="s">
        <v>33</v>
      </c>
    </row>
    <row r="23" spans="1:7" ht="73.5" x14ac:dyDescent="0.25">
      <c r="A23" s="23">
        <v>20</v>
      </c>
      <c r="B23" s="29" t="s">
        <v>388</v>
      </c>
      <c r="C23" s="30" t="s">
        <v>389</v>
      </c>
      <c r="D23" s="30" t="s">
        <v>390</v>
      </c>
      <c r="E23" s="30" t="s">
        <v>391</v>
      </c>
      <c r="F23" s="27">
        <v>70</v>
      </c>
      <c r="G23" s="23" t="s">
        <v>33</v>
      </c>
    </row>
    <row r="24" spans="1:7" ht="73.5" x14ac:dyDescent="0.25">
      <c r="A24" s="23">
        <v>21</v>
      </c>
      <c r="B24" s="29" t="s">
        <v>234</v>
      </c>
      <c r="C24" s="30" t="s">
        <v>85</v>
      </c>
      <c r="D24" s="30" t="s">
        <v>86</v>
      </c>
      <c r="E24" s="30" t="s">
        <v>87</v>
      </c>
      <c r="F24" s="27">
        <v>68</v>
      </c>
      <c r="G24" s="23" t="s">
        <v>33</v>
      </c>
    </row>
    <row r="25" spans="1:7" ht="183.75" x14ac:dyDescent="0.25">
      <c r="A25" s="23">
        <v>22</v>
      </c>
      <c r="B25" s="29" t="s">
        <v>392</v>
      </c>
      <c r="C25" s="30" t="s">
        <v>245</v>
      </c>
      <c r="D25" s="30" t="s">
        <v>70</v>
      </c>
      <c r="E25" s="30" t="s">
        <v>84</v>
      </c>
      <c r="F25" s="27">
        <v>68</v>
      </c>
      <c r="G25" s="23" t="s">
        <v>33</v>
      </c>
    </row>
    <row r="26" spans="1:7" ht="73.5" x14ac:dyDescent="0.25">
      <c r="A26" s="23">
        <v>23</v>
      </c>
      <c r="B26" s="29">
        <v>9786263491489</v>
      </c>
      <c r="C26" s="30" t="s">
        <v>96</v>
      </c>
      <c r="D26" s="30" t="s">
        <v>97</v>
      </c>
      <c r="E26" s="30" t="s">
        <v>37</v>
      </c>
      <c r="F26" s="27">
        <v>68</v>
      </c>
      <c r="G26" s="23" t="s">
        <v>33</v>
      </c>
    </row>
    <row r="27" spans="1:7" ht="110.25" x14ac:dyDescent="0.25">
      <c r="A27" s="23">
        <v>24</v>
      </c>
      <c r="B27" s="29" t="s">
        <v>238</v>
      </c>
      <c r="C27" s="30" t="s">
        <v>91</v>
      </c>
      <c r="D27" s="30" t="s">
        <v>92</v>
      </c>
      <c r="E27" s="30" t="s">
        <v>61</v>
      </c>
      <c r="F27" s="27">
        <v>65</v>
      </c>
      <c r="G27" s="23" t="s">
        <v>33</v>
      </c>
    </row>
    <row r="28" spans="1:7" ht="73.5" x14ac:dyDescent="0.25">
      <c r="A28" s="23">
        <v>25</v>
      </c>
      <c r="B28" s="29" t="s">
        <v>393</v>
      </c>
      <c r="C28" s="30" t="s">
        <v>394</v>
      </c>
      <c r="D28" s="30" t="s">
        <v>395</v>
      </c>
      <c r="E28" s="30" t="s">
        <v>74</v>
      </c>
      <c r="F28" s="27">
        <v>65</v>
      </c>
      <c r="G28" s="23" t="s">
        <v>33</v>
      </c>
    </row>
    <row r="29" spans="1:7" ht="110.25" x14ac:dyDescent="0.25">
      <c r="A29" s="23">
        <v>26</v>
      </c>
      <c r="B29" s="29" t="s">
        <v>269</v>
      </c>
      <c r="C29" s="30" t="s">
        <v>270</v>
      </c>
      <c r="D29" s="30" t="s">
        <v>271</v>
      </c>
      <c r="E29" s="30" t="s">
        <v>90</v>
      </c>
      <c r="F29" s="27">
        <v>65</v>
      </c>
      <c r="G29" s="23" t="s">
        <v>33</v>
      </c>
    </row>
    <row r="30" spans="1:7" ht="183.75" x14ac:dyDescent="0.25">
      <c r="A30" s="23">
        <v>27</v>
      </c>
      <c r="B30" s="29" t="s">
        <v>396</v>
      </c>
      <c r="C30" s="30" t="s">
        <v>178</v>
      </c>
      <c r="D30" s="30" t="s">
        <v>70</v>
      </c>
      <c r="E30" s="30" t="s">
        <v>71</v>
      </c>
      <c r="F30" s="27">
        <v>62</v>
      </c>
      <c r="G30" s="23" t="s">
        <v>33</v>
      </c>
    </row>
    <row r="31" spans="1:7" ht="73.5" x14ac:dyDescent="0.25">
      <c r="A31" s="23">
        <v>28</v>
      </c>
      <c r="B31" s="29" t="s">
        <v>397</v>
      </c>
      <c r="C31" s="30" t="s">
        <v>398</v>
      </c>
      <c r="D31" s="30" t="s">
        <v>399</v>
      </c>
      <c r="E31" s="30" t="s">
        <v>32</v>
      </c>
      <c r="F31" s="27">
        <v>61</v>
      </c>
      <c r="G31" s="23" t="s">
        <v>33</v>
      </c>
    </row>
    <row r="32" spans="1:7" ht="183.75" x14ac:dyDescent="0.25">
      <c r="A32" s="23">
        <v>29</v>
      </c>
      <c r="B32" s="29" t="s">
        <v>400</v>
      </c>
      <c r="C32" s="30" t="s">
        <v>249</v>
      </c>
      <c r="D32" s="30" t="s">
        <v>250</v>
      </c>
      <c r="E32" s="30" t="s">
        <v>89</v>
      </c>
      <c r="F32" s="27">
        <v>61</v>
      </c>
      <c r="G32" s="23" t="s">
        <v>33</v>
      </c>
    </row>
    <row r="33" spans="1:7" ht="183.75" x14ac:dyDescent="0.25">
      <c r="A33" s="23">
        <v>30</v>
      </c>
      <c r="B33" s="29" t="s">
        <v>401</v>
      </c>
      <c r="C33" s="30" t="s">
        <v>272</v>
      </c>
      <c r="D33" s="30" t="s">
        <v>70</v>
      </c>
      <c r="E33" s="30" t="s">
        <v>71</v>
      </c>
      <c r="F33" s="27">
        <v>60</v>
      </c>
      <c r="G33" s="23" t="s">
        <v>33</v>
      </c>
    </row>
    <row r="34" spans="1:7" ht="183.75" x14ac:dyDescent="0.25">
      <c r="A34" s="23">
        <v>31</v>
      </c>
      <c r="B34" s="29" t="s">
        <v>402</v>
      </c>
      <c r="C34" s="30" t="s">
        <v>232</v>
      </c>
      <c r="D34" s="30" t="s">
        <v>233</v>
      </c>
      <c r="E34" s="30" t="s">
        <v>75</v>
      </c>
      <c r="F34" s="27">
        <v>59</v>
      </c>
      <c r="G34" s="23" t="s">
        <v>33</v>
      </c>
    </row>
    <row r="35" spans="1:7" ht="183.75" x14ac:dyDescent="0.25">
      <c r="A35" s="23">
        <v>32</v>
      </c>
      <c r="B35" s="29" t="s">
        <v>403</v>
      </c>
      <c r="C35" s="30" t="s">
        <v>280</v>
      </c>
      <c r="D35" s="30" t="s">
        <v>67</v>
      </c>
      <c r="E35" s="30" t="s">
        <v>68</v>
      </c>
      <c r="F35" s="27">
        <v>59</v>
      </c>
      <c r="G35" s="23" t="s">
        <v>33</v>
      </c>
    </row>
    <row r="36" spans="1:7" ht="183.75" x14ac:dyDescent="0.25">
      <c r="A36" s="23">
        <v>33</v>
      </c>
      <c r="B36" s="29" t="s">
        <v>404</v>
      </c>
      <c r="C36" s="30" t="s">
        <v>101</v>
      </c>
      <c r="D36" s="30" t="s">
        <v>102</v>
      </c>
      <c r="E36" s="30" t="s">
        <v>103</v>
      </c>
      <c r="F36" s="27">
        <v>59</v>
      </c>
      <c r="G36" s="23" t="s">
        <v>33</v>
      </c>
    </row>
    <row r="37" spans="1:7" ht="183.75" x14ac:dyDescent="0.25">
      <c r="A37" s="23">
        <v>34</v>
      </c>
      <c r="B37" s="29" t="s">
        <v>405</v>
      </c>
      <c r="C37" s="30" t="s">
        <v>106</v>
      </c>
      <c r="D37" s="30" t="s">
        <v>104</v>
      </c>
      <c r="E37" s="30" t="s">
        <v>89</v>
      </c>
      <c r="F37" s="27">
        <v>59</v>
      </c>
      <c r="G37" s="23" t="s">
        <v>33</v>
      </c>
    </row>
    <row r="38" spans="1:7" ht="257.25" x14ac:dyDescent="0.25">
      <c r="A38" s="23">
        <v>35</v>
      </c>
      <c r="B38" s="29" t="s">
        <v>406</v>
      </c>
      <c r="C38" s="30" t="s">
        <v>407</v>
      </c>
      <c r="D38" s="30" t="s">
        <v>176</v>
      </c>
      <c r="E38" s="30" t="s">
        <v>266</v>
      </c>
      <c r="F38" s="27">
        <v>57</v>
      </c>
      <c r="G38" s="23" t="s">
        <v>33</v>
      </c>
    </row>
    <row r="39" spans="1:7" ht="183.75" x14ac:dyDescent="0.25">
      <c r="A39" s="23">
        <v>36</v>
      </c>
      <c r="B39" s="29" t="s">
        <v>408</v>
      </c>
      <c r="C39" s="30" t="s">
        <v>286</v>
      </c>
      <c r="D39" s="30" t="s">
        <v>104</v>
      </c>
      <c r="E39" s="30" t="s">
        <v>89</v>
      </c>
      <c r="F39" s="27">
        <v>57</v>
      </c>
      <c r="G39" s="23" t="s">
        <v>33</v>
      </c>
    </row>
    <row r="40" spans="1:7" ht="73.5" x14ac:dyDescent="0.25">
      <c r="A40" s="23">
        <v>37</v>
      </c>
      <c r="B40" s="29" t="s">
        <v>257</v>
      </c>
      <c r="C40" s="30" t="s">
        <v>114</v>
      </c>
      <c r="D40" s="30" t="s">
        <v>115</v>
      </c>
      <c r="E40" s="30" t="s">
        <v>116</v>
      </c>
      <c r="F40" s="27">
        <v>57</v>
      </c>
      <c r="G40" s="23" t="s">
        <v>33</v>
      </c>
    </row>
    <row r="41" spans="1:7" ht="73.5" x14ac:dyDescent="0.25">
      <c r="A41" s="23">
        <v>38</v>
      </c>
      <c r="B41" s="29" t="s">
        <v>409</v>
      </c>
      <c r="C41" s="30" t="s">
        <v>410</v>
      </c>
      <c r="D41" s="30" t="s">
        <v>411</v>
      </c>
      <c r="E41" s="30" t="s">
        <v>28</v>
      </c>
      <c r="F41" s="27">
        <v>56</v>
      </c>
      <c r="G41" s="23" t="s">
        <v>33</v>
      </c>
    </row>
    <row r="42" spans="1:7" ht="36.75" x14ac:dyDescent="0.25">
      <c r="A42" s="23">
        <v>39</v>
      </c>
      <c r="B42" s="29">
        <v>9786260123451</v>
      </c>
      <c r="C42" s="30" t="s">
        <v>259</v>
      </c>
      <c r="D42" s="30" t="s">
        <v>253</v>
      </c>
      <c r="E42" s="30" t="s">
        <v>253</v>
      </c>
      <c r="F42" s="27">
        <v>56</v>
      </c>
      <c r="G42" s="23" t="s">
        <v>33</v>
      </c>
    </row>
    <row r="43" spans="1:7" ht="183.75" x14ac:dyDescent="0.25">
      <c r="A43" s="23">
        <v>40</v>
      </c>
      <c r="B43" s="29" t="s">
        <v>412</v>
      </c>
      <c r="C43" s="30" t="s">
        <v>82</v>
      </c>
      <c r="D43" s="30" t="s">
        <v>83</v>
      </c>
      <c r="E43" s="30" t="s">
        <v>84</v>
      </c>
      <c r="F43" s="27">
        <v>0</v>
      </c>
      <c r="G43" s="23" t="s">
        <v>33</v>
      </c>
    </row>
    <row r="44" spans="1:7" ht="110.25" x14ac:dyDescent="0.25">
      <c r="A44" s="23">
        <v>41</v>
      </c>
      <c r="B44" s="29" t="s">
        <v>260</v>
      </c>
      <c r="C44" s="30" t="s">
        <v>261</v>
      </c>
      <c r="D44" s="30" t="s">
        <v>262</v>
      </c>
      <c r="E44" s="30" t="s">
        <v>61</v>
      </c>
      <c r="F44" s="27">
        <v>55</v>
      </c>
      <c r="G44" s="23" t="s">
        <v>33</v>
      </c>
    </row>
    <row r="45" spans="1:7" ht="183.75" x14ac:dyDescent="0.25">
      <c r="A45" s="23">
        <v>42</v>
      </c>
      <c r="B45" s="29" t="s">
        <v>413</v>
      </c>
      <c r="C45" s="30" t="s">
        <v>276</v>
      </c>
      <c r="D45" s="30" t="s">
        <v>67</v>
      </c>
      <c r="E45" s="30" t="s">
        <v>68</v>
      </c>
      <c r="F45" s="27">
        <v>55</v>
      </c>
      <c r="G45" s="23" t="s">
        <v>33</v>
      </c>
    </row>
    <row r="46" spans="1:7" ht="183.75" x14ac:dyDescent="0.25">
      <c r="A46" s="23">
        <v>43</v>
      </c>
      <c r="B46" s="29" t="s">
        <v>414</v>
      </c>
      <c r="C46" s="30" t="s">
        <v>122</v>
      </c>
      <c r="D46" s="30" t="s">
        <v>123</v>
      </c>
      <c r="E46" s="30" t="s">
        <v>56</v>
      </c>
      <c r="F46" s="27">
        <v>54</v>
      </c>
      <c r="G46" s="23" t="s">
        <v>33</v>
      </c>
    </row>
    <row r="47" spans="1:7" ht="294" x14ac:dyDescent="0.25">
      <c r="A47" s="23">
        <v>44</v>
      </c>
      <c r="B47" s="29" t="s">
        <v>415</v>
      </c>
      <c r="C47" s="30" t="s">
        <v>416</v>
      </c>
      <c r="D47" s="30" t="s">
        <v>417</v>
      </c>
      <c r="E47" s="30" t="s">
        <v>418</v>
      </c>
      <c r="F47" s="27">
        <v>53</v>
      </c>
      <c r="G47" s="23" t="s">
        <v>33</v>
      </c>
    </row>
    <row r="48" spans="1:7" ht="147" x14ac:dyDescent="0.25">
      <c r="A48" s="23">
        <v>45</v>
      </c>
      <c r="B48" s="29" t="s">
        <v>419</v>
      </c>
      <c r="C48" s="30" t="s">
        <v>420</v>
      </c>
      <c r="D48" s="30" t="s">
        <v>421</v>
      </c>
      <c r="E48" s="30" t="s">
        <v>61</v>
      </c>
      <c r="F48" s="27">
        <v>52</v>
      </c>
      <c r="G48" s="23" t="s">
        <v>33</v>
      </c>
    </row>
    <row r="49" spans="1:7" ht="183.75" x14ac:dyDescent="0.25">
      <c r="A49" s="23">
        <v>46</v>
      </c>
      <c r="B49" s="29">
        <v>9786267173107</v>
      </c>
      <c r="C49" s="30" t="s">
        <v>422</v>
      </c>
      <c r="D49" s="30" t="s">
        <v>423</v>
      </c>
      <c r="E49" s="30" t="s">
        <v>248</v>
      </c>
      <c r="F49" s="27">
        <v>52</v>
      </c>
      <c r="G49" s="23" t="s">
        <v>33</v>
      </c>
    </row>
    <row r="50" spans="1:7" ht="73.5" x14ac:dyDescent="0.25">
      <c r="A50" s="23">
        <v>47</v>
      </c>
      <c r="B50" s="29">
        <v>9786260104337</v>
      </c>
      <c r="C50" s="30" t="s">
        <v>252</v>
      </c>
      <c r="D50" s="30" t="s">
        <v>253</v>
      </c>
      <c r="E50" s="30" t="s">
        <v>253</v>
      </c>
      <c r="F50" s="27">
        <v>52</v>
      </c>
      <c r="G50" s="23" t="s">
        <v>33</v>
      </c>
    </row>
    <row r="51" spans="1:7" ht="294" x14ac:dyDescent="0.25">
      <c r="A51" s="23">
        <v>48</v>
      </c>
      <c r="B51" s="29" t="s">
        <v>424</v>
      </c>
      <c r="C51" s="30" t="s">
        <v>174</v>
      </c>
      <c r="D51" s="30" t="s">
        <v>175</v>
      </c>
      <c r="E51" s="30" t="s">
        <v>88</v>
      </c>
      <c r="F51" s="27">
        <v>52</v>
      </c>
      <c r="G51" s="23" t="s">
        <v>33</v>
      </c>
    </row>
    <row r="52" spans="1:7" ht="110.25" x14ac:dyDescent="0.25">
      <c r="A52" s="23">
        <v>49</v>
      </c>
      <c r="B52" s="29">
        <v>9786260112394</v>
      </c>
      <c r="C52" s="30" t="s">
        <v>267</v>
      </c>
      <c r="D52" s="30" t="s">
        <v>253</v>
      </c>
      <c r="E52" s="30" t="s">
        <v>253</v>
      </c>
      <c r="F52" s="27">
        <v>51</v>
      </c>
      <c r="G52" s="23" t="s">
        <v>33</v>
      </c>
    </row>
    <row r="53" spans="1:7" ht="110.25" x14ac:dyDescent="0.25">
      <c r="A53" s="23">
        <v>50</v>
      </c>
      <c r="B53" s="29">
        <v>9786260114862</v>
      </c>
      <c r="C53" s="30" t="s">
        <v>268</v>
      </c>
      <c r="D53" s="30" t="s">
        <v>253</v>
      </c>
      <c r="E53" s="30" t="s">
        <v>253</v>
      </c>
      <c r="F53" s="27">
        <v>50</v>
      </c>
      <c r="G53" s="23" t="s">
        <v>33</v>
      </c>
    </row>
    <row r="54" spans="1:7" ht="73.5" x14ac:dyDescent="0.25">
      <c r="A54" s="23">
        <v>51</v>
      </c>
      <c r="B54" s="29">
        <v>9786260119003</v>
      </c>
      <c r="C54" s="30" t="s">
        <v>263</v>
      </c>
      <c r="D54" s="30" t="s">
        <v>253</v>
      </c>
      <c r="E54" s="30" t="s">
        <v>253</v>
      </c>
      <c r="F54" s="27">
        <v>50</v>
      </c>
      <c r="G54" s="23" t="s">
        <v>33</v>
      </c>
    </row>
    <row r="55" spans="1:7" ht="183.75" x14ac:dyDescent="0.25">
      <c r="A55" s="23">
        <v>52</v>
      </c>
      <c r="B55" s="29" t="s">
        <v>425</v>
      </c>
      <c r="C55" s="30" t="s">
        <v>426</v>
      </c>
      <c r="D55" s="30" t="s">
        <v>67</v>
      </c>
      <c r="E55" s="30" t="s">
        <v>71</v>
      </c>
      <c r="F55" s="27">
        <v>50</v>
      </c>
      <c r="G55" s="23" t="s">
        <v>33</v>
      </c>
    </row>
    <row r="56" spans="1:7" ht="183.75" x14ac:dyDescent="0.25">
      <c r="A56" s="23">
        <v>53</v>
      </c>
      <c r="B56" s="29" t="s">
        <v>427</v>
      </c>
      <c r="C56" s="30" t="s">
        <v>428</v>
      </c>
      <c r="D56" s="30" t="s">
        <v>104</v>
      </c>
      <c r="E56" s="30" t="s">
        <v>71</v>
      </c>
      <c r="F56" s="27">
        <v>50</v>
      </c>
      <c r="G56" s="23" t="s">
        <v>33</v>
      </c>
    </row>
    <row r="57" spans="1:7" ht="183.75" x14ac:dyDescent="0.25">
      <c r="A57" s="23">
        <v>54</v>
      </c>
      <c r="B57" s="29" t="s">
        <v>429</v>
      </c>
      <c r="C57" s="30" t="s">
        <v>69</v>
      </c>
      <c r="D57" s="30" t="s">
        <v>70</v>
      </c>
      <c r="E57" s="30" t="s">
        <v>71</v>
      </c>
      <c r="F57" s="27">
        <v>50</v>
      </c>
      <c r="G57" s="23" t="s">
        <v>33</v>
      </c>
    </row>
    <row r="58" spans="1:7" ht="183.75" x14ac:dyDescent="0.25">
      <c r="A58" s="23">
        <v>55</v>
      </c>
      <c r="B58" s="29" t="s">
        <v>430</v>
      </c>
      <c r="C58" s="30" t="s">
        <v>431</v>
      </c>
      <c r="D58" s="30" t="s">
        <v>432</v>
      </c>
      <c r="E58" s="30" t="s">
        <v>433</v>
      </c>
      <c r="F58" s="27">
        <v>50</v>
      </c>
      <c r="G58" s="23" t="s">
        <v>33</v>
      </c>
    </row>
    <row r="59" spans="1:7" ht="110.25" x14ac:dyDescent="0.25">
      <c r="A59" s="23">
        <v>56</v>
      </c>
      <c r="B59" s="29" t="s">
        <v>254</v>
      </c>
      <c r="C59" s="30" t="s">
        <v>255</v>
      </c>
      <c r="D59" s="30" t="s">
        <v>256</v>
      </c>
      <c r="E59" s="30" t="s">
        <v>90</v>
      </c>
      <c r="F59" s="27">
        <v>49</v>
      </c>
      <c r="G59" s="23" t="s">
        <v>33</v>
      </c>
    </row>
    <row r="60" spans="1:7" ht="183.75" x14ac:dyDescent="0.25">
      <c r="A60" s="23">
        <v>57</v>
      </c>
      <c r="B60" s="29" t="s">
        <v>434</v>
      </c>
      <c r="C60" s="30" t="s">
        <v>54</v>
      </c>
      <c r="D60" s="30" t="s">
        <v>55</v>
      </c>
      <c r="E60" s="30" t="s">
        <v>56</v>
      </c>
      <c r="F60" s="27">
        <v>48</v>
      </c>
      <c r="G60" s="23" t="s">
        <v>33</v>
      </c>
    </row>
    <row r="61" spans="1:7" ht="183.75" x14ac:dyDescent="0.25">
      <c r="A61" s="23">
        <v>58</v>
      </c>
      <c r="B61" s="29" t="s">
        <v>435</v>
      </c>
      <c r="C61" s="30" t="s">
        <v>105</v>
      </c>
      <c r="D61" s="30" t="s">
        <v>104</v>
      </c>
      <c r="E61" s="30" t="s">
        <v>71</v>
      </c>
      <c r="F61" s="27">
        <v>48</v>
      </c>
      <c r="G61" s="23" t="s">
        <v>33</v>
      </c>
    </row>
    <row r="62" spans="1:7" ht="294" x14ac:dyDescent="0.25">
      <c r="A62" s="23">
        <v>59</v>
      </c>
      <c r="B62" s="29" t="s">
        <v>436</v>
      </c>
      <c r="C62" s="30" t="s">
        <v>437</v>
      </c>
      <c r="D62" s="30" t="s">
        <v>438</v>
      </c>
      <c r="E62" s="30" t="s">
        <v>439</v>
      </c>
      <c r="F62" s="27">
        <v>46</v>
      </c>
      <c r="G62" s="23" t="s">
        <v>33</v>
      </c>
    </row>
    <row r="63" spans="1:7" ht="183.75" x14ac:dyDescent="0.25">
      <c r="A63" s="23">
        <v>60</v>
      </c>
      <c r="B63" s="29" t="s">
        <v>440</v>
      </c>
      <c r="C63" s="30" t="s">
        <v>48</v>
      </c>
      <c r="D63" s="30" t="s">
        <v>49</v>
      </c>
      <c r="E63" s="30" t="s">
        <v>50</v>
      </c>
      <c r="F63" s="27">
        <v>46</v>
      </c>
      <c r="G63" s="23" t="s">
        <v>33</v>
      </c>
    </row>
    <row r="64" spans="1:7" ht="73.5" x14ac:dyDescent="0.25">
      <c r="A64" s="23">
        <v>61</v>
      </c>
      <c r="B64" s="29" t="s">
        <v>441</v>
      </c>
      <c r="C64" s="30" t="s">
        <v>442</v>
      </c>
      <c r="D64" s="30" t="s">
        <v>443</v>
      </c>
      <c r="E64" s="30" t="s">
        <v>179</v>
      </c>
      <c r="F64" s="27">
        <v>45</v>
      </c>
      <c r="G64" s="23" t="s">
        <v>33</v>
      </c>
    </row>
    <row r="65" spans="1:7" ht="294" x14ac:dyDescent="0.25">
      <c r="A65" s="23">
        <v>62</v>
      </c>
      <c r="B65" s="29" t="s">
        <v>444</v>
      </c>
      <c r="C65" s="30" t="s">
        <v>277</v>
      </c>
      <c r="D65" s="30" t="s">
        <v>278</v>
      </c>
      <c r="E65" s="30" t="s">
        <v>279</v>
      </c>
      <c r="F65" s="27">
        <v>45</v>
      </c>
      <c r="G65" s="23" t="s">
        <v>33</v>
      </c>
    </row>
    <row r="66" spans="1:7" ht="183.75" x14ac:dyDescent="0.25">
      <c r="A66" s="23">
        <v>63</v>
      </c>
      <c r="B66" s="29" t="s">
        <v>445</v>
      </c>
      <c r="C66" s="30" t="s">
        <v>264</v>
      </c>
      <c r="D66" s="30" t="s">
        <v>265</v>
      </c>
      <c r="E66" s="30" t="s">
        <v>266</v>
      </c>
      <c r="F66" s="27">
        <v>45</v>
      </c>
      <c r="G66" s="23" t="s">
        <v>33</v>
      </c>
    </row>
    <row r="67" spans="1:7" ht="110.25" x14ac:dyDescent="0.25">
      <c r="A67" s="23">
        <v>64</v>
      </c>
      <c r="B67" s="29" t="s">
        <v>243</v>
      </c>
      <c r="C67" s="30" t="s">
        <v>120</v>
      </c>
      <c r="D67" s="30" t="s">
        <v>121</v>
      </c>
      <c r="E67" s="30" t="s">
        <v>32</v>
      </c>
      <c r="F67" s="27">
        <v>45</v>
      </c>
      <c r="G67" s="23" t="s">
        <v>33</v>
      </c>
    </row>
    <row r="68" spans="1:7" ht="183.75" x14ac:dyDescent="0.25">
      <c r="A68" s="23">
        <v>65</v>
      </c>
      <c r="B68" s="29" t="s">
        <v>446</v>
      </c>
      <c r="C68" s="30" t="s">
        <v>76</v>
      </c>
      <c r="D68" s="30" t="s">
        <v>77</v>
      </c>
      <c r="E68" s="30" t="s">
        <v>78</v>
      </c>
      <c r="F68" s="27">
        <v>44</v>
      </c>
      <c r="G68" s="23" t="s">
        <v>33</v>
      </c>
    </row>
    <row r="69" spans="1:7" ht="73.5" x14ac:dyDescent="0.25">
      <c r="A69" s="23">
        <v>66</v>
      </c>
      <c r="B69" s="29" t="s">
        <v>258</v>
      </c>
      <c r="C69" s="30" t="s">
        <v>107</v>
      </c>
      <c r="D69" s="30" t="s">
        <v>108</v>
      </c>
      <c r="E69" s="30" t="s">
        <v>109</v>
      </c>
      <c r="F69" s="27">
        <v>44</v>
      </c>
      <c r="G69" s="23" t="s">
        <v>33</v>
      </c>
    </row>
    <row r="70" spans="1:7" ht="183.75" x14ac:dyDescent="0.25">
      <c r="A70" s="23">
        <v>67</v>
      </c>
      <c r="B70" s="29" t="s">
        <v>447</v>
      </c>
      <c r="C70" s="30" t="s">
        <v>448</v>
      </c>
      <c r="D70" s="30" t="s">
        <v>449</v>
      </c>
      <c r="E70" s="30" t="s">
        <v>74</v>
      </c>
      <c r="F70" s="27">
        <v>43</v>
      </c>
      <c r="G70" s="23" t="s">
        <v>33</v>
      </c>
    </row>
    <row r="71" spans="1:7" ht="183.75" x14ac:dyDescent="0.25">
      <c r="A71" s="23">
        <v>68</v>
      </c>
      <c r="B71" s="29" t="s">
        <v>450</v>
      </c>
      <c r="C71" s="30" t="s">
        <v>451</v>
      </c>
      <c r="D71" s="30" t="s">
        <v>452</v>
      </c>
      <c r="E71" s="30" t="s">
        <v>110</v>
      </c>
      <c r="F71" s="27">
        <v>43</v>
      </c>
      <c r="G71" s="23" t="s">
        <v>33</v>
      </c>
    </row>
    <row r="72" spans="1:7" ht="73.5" x14ac:dyDescent="0.25">
      <c r="A72" s="23">
        <v>69</v>
      </c>
      <c r="B72" s="29" t="s">
        <v>453</v>
      </c>
      <c r="C72" s="30" t="s">
        <v>454</v>
      </c>
      <c r="D72" s="30" t="s">
        <v>455</v>
      </c>
      <c r="E72" s="30" t="s">
        <v>43</v>
      </c>
      <c r="F72" s="27">
        <v>43</v>
      </c>
      <c r="G72" s="23" t="s">
        <v>33</v>
      </c>
    </row>
    <row r="73" spans="1:7" ht="110.25" x14ac:dyDescent="0.25">
      <c r="A73" s="23">
        <v>70</v>
      </c>
      <c r="B73" s="29">
        <v>9786267079829</v>
      </c>
      <c r="C73" s="30" t="s">
        <v>456</v>
      </c>
      <c r="D73" s="30" t="s">
        <v>457</v>
      </c>
      <c r="E73" s="30" t="s">
        <v>237</v>
      </c>
      <c r="F73" s="27">
        <v>42</v>
      </c>
      <c r="G73" s="23" t="s">
        <v>33</v>
      </c>
    </row>
    <row r="74" spans="1:7" ht="147" x14ac:dyDescent="0.25">
      <c r="A74" s="23">
        <v>71</v>
      </c>
      <c r="B74" s="29" t="s">
        <v>458</v>
      </c>
      <c r="C74" s="30" t="s">
        <v>459</v>
      </c>
      <c r="D74" s="30" t="s">
        <v>460</v>
      </c>
      <c r="E74" s="30" t="s">
        <v>461</v>
      </c>
      <c r="F74" s="27">
        <v>42</v>
      </c>
      <c r="G74" s="23" t="s">
        <v>33</v>
      </c>
    </row>
    <row r="75" spans="1:7" ht="110.25" x14ac:dyDescent="0.25">
      <c r="A75" s="23">
        <v>72</v>
      </c>
      <c r="B75" s="29" t="s">
        <v>294</v>
      </c>
      <c r="C75" s="30" t="s">
        <v>295</v>
      </c>
      <c r="D75" s="30" t="s">
        <v>296</v>
      </c>
      <c r="E75" s="30" t="s">
        <v>111</v>
      </c>
      <c r="F75" s="27">
        <v>42</v>
      </c>
      <c r="G75" s="23" t="s">
        <v>33</v>
      </c>
    </row>
    <row r="76" spans="1:7" ht="110.25" x14ac:dyDescent="0.25">
      <c r="A76" s="23">
        <v>73</v>
      </c>
      <c r="B76" s="29" t="s">
        <v>462</v>
      </c>
      <c r="C76" s="30" t="s">
        <v>463</v>
      </c>
      <c r="D76" s="30" t="s">
        <v>464</v>
      </c>
      <c r="E76" s="30" t="s">
        <v>61</v>
      </c>
      <c r="F76" s="27">
        <v>42</v>
      </c>
      <c r="G76" s="23" t="s">
        <v>33</v>
      </c>
    </row>
    <row r="77" spans="1:7" ht="183.75" x14ac:dyDescent="0.25">
      <c r="A77" s="23">
        <v>74</v>
      </c>
      <c r="B77" s="29" t="s">
        <v>465</v>
      </c>
      <c r="C77" s="30" t="s">
        <v>466</v>
      </c>
      <c r="D77" s="30" t="s">
        <v>467</v>
      </c>
      <c r="E77" s="30" t="s">
        <v>468</v>
      </c>
      <c r="F77" s="27">
        <v>41</v>
      </c>
      <c r="G77" s="23" t="s">
        <v>33</v>
      </c>
    </row>
    <row r="78" spans="1:7" ht="110.25" x14ac:dyDescent="0.25">
      <c r="A78" s="23">
        <v>75</v>
      </c>
      <c r="B78" s="29" t="s">
        <v>288</v>
      </c>
      <c r="C78" s="30" t="s">
        <v>289</v>
      </c>
      <c r="D78" s="30" t="s">
        <v>290</v>
      </c>
      <c r="E78" s="30" t="s">
        <v>177</v>
      </c>
      <c r="F78" s="27">
        <v>41</v>
      </c>
      <c r="G78" s="23" t="s">
        <v>33</v>
      </c>
    </row>
    <row r="79" spans="1:7" ht="110.25" x14ac:dyDescent="0.25">
      <c r="A79" s="23">
        <v>76</v>
      </c>
      <c r="B79" s="29">
        <v>9786267079560</v>
      </c>
      <c r="C79" s="30" t="s">
        <v>235</v>
      </c>
      <c r="D79" s="30" t="s">
        <v>236</v>
      </c>
      <c r="E79" s="30" t="s">
        <v>237</v>
      </c>
      <c r="F79" s="27">
        <v>41</v>
      </c>
      <c r="G79" s="23" t="s">
        <v>33</v>
      </c>
    </row>
    <row r="80" spans="1:7" ht="73.5" x14ac:dyDescent="0.25">
      <c r="A80" s="23">
        <v>77</v>
      </c>
      <c r="B80" s="29" t="s">
        <v>469</v>
      </c>
      <c r="C80" s="30" t="s">
        <v>470</v>
      </c>
      <c r="D80" s="30" t="s">
        <v>471</v>
      </c>
      <c r="E80" s="30" t="s">
        <v>109</v>
      </c>
      <c r="F80" s="27">
        <v>40</v>
      </c>
      <c r="G80" s="23" t="s">
        <v>33</v>
      </c>
    </row>
    <row r="81" spans="1:7" ht="110.25" x14ac:dyDescent="0.25">
      <c r="A81" s="23">
        <v>78</v>
      </c>
      <c r="B81" s="29" t="s">
        <v>472</v>
      </c>
      <c r="C81" s="30" t="s">
        <v>473</v>
      </c>
      <c r="D81" s="30" t="s">
        <v>474</v>
      </c>
      <c r="E81" s="30" t="s">
        <v>32</v>
      </c>
      <c r="F81" s="27">
        <v>40</v>
      </c>
      <c r="G81" s="23" t="s">
        <v>33</v>
      </c>
    </row>
    <row r="82" spans="1:7" ht="73.5" x14ac:dyDescent="0.25">
      <c r="A82" s="23">
        <v>79</v>
      </c>
      <c r="B82" s="29" t="s">
        <v>475</v>
      </c>
      <c r="C82" s="30" t="s">
        <v>476</v>
      </c>
      <c r="D82" s="30" t="s">
        <v>477</v>
      </c>
      <c r="E82" s="30" t="s">
        <v>60</v>
      </c>
      <c r="F82" s="27">
        <v>40</v>
      </c>
      <c r="G82" s="23" t="s">
        <v>33</v>
      </c>
    </row>
    <row r="83" spans="1:7" ht="183.75" x14ac:dyDescent="0.25">
      <c r="A83" s="23">
        <v>80</v>
      </c>
      <c r="B83" s="29" t="s">
        <v>478</v>
      </c>
      <c r="C83" s="30" t="s">
        <v>273</v>
      </c>
      <c r="D83" s="30" t="s">
        <v>274</v>
      </c>
      <c r="E83" s="30" t="s">
        <v>84</v>
      </c>
      <c r="F83" s="27">
        <v>39</v>
      </c>
      <c r="G83" s="23" t="s">
        <v>33</v>
      </c>
    </row>
    <row r="84" spans="1:7" ht="110.25" x14ac:dyDescent="0.25">
      <c r="A84" s="23">
        <v>81</v>
      </c>
      <c r="B84" s="29" t="s">
        <v>479</v>
      </c>
      <c r="C84" s="30" t="s">
        <v>480</v>
      </c>
      <c r="D84" s="30" t="s">
        <v>481</v>
      </c>
      <c r="E84" s="30" t="s">
        <v>90</v>
      </c>
      <c r="F84" s="27">
        <v>38</v>
      </c>
      <c r="G84" s="23" t="s">
        <v>33</v>
      </c>
    </row>
    <row r="85" spans="1:7" ht="110.25" x14ac:dyDescent="0.25">
      <c r="A85" s="23">
        <v>82</v>
      </c>
      <c r="B85" s="29" t="s">
        <v>381</v>
      </c>
      <c r="C85" s="30" t="s">
        <v>482</v>
      </c>
      <c r="D85" s="30" t="s">
        <v>383</v>
      </c>
      <c r="E85" s="30" t="s">
        <v>384</v>
      </c>
      <c r="F85" s="27">
        <v>38</v>
      </c>
      <c r="G85" s="23" t="s">
        <v>33</v>
      </c>
    </row>
    <row r="86" spans="1:7" ht="183.75" x14ac:dyDescent="0.25">
      <c r="A86" s="23">
        <v>83</v>
      </c>
      <c r="B86" s="29" t="s">
        <v>483</v>
      </c>
      <c r="C86" s="30" t="s">
        <v>117</v>
      </c>
      <c r="D86" s="30" t="s">
        <v>67</v>
      </c>
      <c r="E86" s="30" t="s">
        <v>68</v>
      </c>
      <c r="F86" s="27">
        <v>38</v>
      </c>
      <c r="G86" s="23" t="s">
        <v>33</v>
      </c>
    </row>
    <row r="87" spans="1:7" ht="147" x14ac:dyDescent="0.25">
      <c r="A87" s="23">
        <v>84</v>
      </c>
      <c r="B87" s="29" t="s">
        <v>484</v>
      </c>
      <c r="C87" s="30" t="s">
        <v>485</v>
      </c>
      <c r="D87" s="30" t="s">
        <v>486</v>
      </c>
      <c r="E87" s="30" t="s">
        <v>487</v>
      </c>
      <c r="F87" s="27">
        <v>37</v>
      </c>
      <c r="G87" s="23" t="s">
        <v>33</v>
      </c>
    </row>
    <row r="88" spans="1:7" ht="110.25" x14ac:dyDescent="0.25">
      <c r="A88" s="23">
        <v>85</v>
      </c>
      <c r="B88" s="29" t="s">
        <v>488</v>
      </c>
      <c r="C88" s="30" t="s">
        <v>489</v>
      </c>
      <c r="D88" s="30" t="s">
        <v>490</v>
      </c>
      <c r="E88" s="30" t="s">
        <v>32</v>
      </c>
      <c r="F88" s="27">
        <v>37</v>
      </c>
      <c r="G88" s="23" t="s">
        <v>33</v>
      </c>
    </row>
    <row r="89" spans="1:7" ht="183.75" x14ac:dyDescent="0.25">
      <c r="A89" s="23">
        <v>86</v>
      </c>
      <c r="B89" s="29" t="s">
        <v>491</v>
      </c>
      <c r="C89" s="30" t="s">
        <v>93</v>
      </c>
      <c r="D89" s="30" t="s">
        <v>94</v>
      </c>
      <c r="E89" s="30" t="s">
        <v>95</v>
      </c>
      <c r="F89" s="27">
        <v>37</v>
      </c>
      <c r="G89" s="23" t="s">
        <v>33</v>
      </c>
    </row>
    <row r="90" spans="1:7" ht="110.25" x14ac:dyDescent="0.25">
      <c r="A90" s="23">
        <v>87</v>
      </c>
      <c r="B90" s="29" t="s">
        <v>287</v>
      </c>
      <c r="C90" s="30" t="s">
        <v>79</v>
      </c>
      <c r="D90" s="30" t="s">
        <v>80</v>
      </c>
      <c r="E90" s="30" t="s">
        <v>81</v>
      </c>
      <c r="F90" s="27">
        <v>36</v>
      </c>
      <c r="G90" s="23" t="s">
        <v>33</v>
      </c>
    </row>
    <row r="91" spans="1:7" ht="73.5" x14ac:dyDescent="0.25">
      <c r="A91" s="23">
        <v>88</v>
      </c>
      <c r="B91" s="29" t="s">
        <v>492</v>
      </c>
      <c r="C91" s="30" t="s">
        <v>493</v>
      </c>
      <c r="D91" s="30" t="s">
        <v>494</v>
      </c>
      <c r="E91" s="30" t="s">
        <v>495</v>
      </c>
      <c r="F91" s="27">
        <v>36</v>
      </c>
      <c r="G91" s="23" t="s">
        <v>33</v>
      </c>
    </row>
    <row r="92" spans="1:7" ht="73.5" x14ac:dyDescent="0.25">
      <c r="A92" s="23">
        <v>89</v>
      </c>
      <c r="B92" s="29">
        <v>9786267173343</v>
      </c>
      <c r="C92" s="30" t="s">
        <v>496</v>
      </c>
      <c r="D92" s="30" t="s">
        <v>497</v>
      </c>
      <c r="E92" s="30" t="s">
        <v>248</v>
      </c>
      <c r="F92" s="27">
        <v>36</v>
      </c>
      <c r="G92" s="23" t="s">
        <v>33</v>
      </c>
    </row>
    <row r="93" spans="1:7" ht="183.75" x14ac:dyDescent="0.25">
      <c r="A93" s="23">
        <v>90</v>
      </c>
      <c r="B93" s="29" t="s">
        <v>498</v>
      </c>
      <c r="C93" s="30" t="s">
        <v>275</v>
      </c>
      <c r="D93" s="30" t="s">
        <v>104</v>
      </c>
      <c r="E93" s="30" t="s">
        <v>89</v>
      </c>
      <c r="F93" s="27">
        <v>36</v>
      </c>
      <c r="G93" s="23" t="s">
        <v>33</v>
      </c>
    </row>
    <row r="94" spans="1:7" ht="110.25" x14ac:dyDescent="0.25">
      <c r="A94" s="23">
        <v>91</v>
      </c>
      <c r="B94" s="29" t="s">
        <v>283</v>
      </c>
      <c r="C94" s="30" t="s">
        <v>284</v>
      </c>
      <c r="D94" s="30" t="s">
        <v>285</v>
      </c>
      <c r="E94" s="30" t="s">
        <v>177</v>
      </c>
      <c r="F94" s="27">
        <v>36</v>
      </c>
      <c r="G94" s="23" t="s">
        <v>33</v>
      </c>
    </row>
    <row r="95" spans="1:7" ht="147" x14ac:dyDescent="0.25">
      <c r="A95" s="23">
        <v>92</v>
      </c>
      <c r="B95" s="29">
        <v>9786267173787</v>
      </c>
      <c r="C95" s="30" t="s">
        <v>499</v>
      </c>
      <c r="D95" s="30" t="s">
        <v>500</v>
      </c>
      <c r="E95" s="30" t="s">
        <v>248</v>
      </c>
      <c r="F95" s="27">
        <v>35</v>
      </c>
      <c r="G95" s="23" t="s">
        <v>33</v>
      </c>
    </row>
    <row r="96" spans="1:7" ht="183.75" x14ac:dyDescent="0.25">
      <c r="A96" s="23">
        <v>93</v>
      </c>
      <c r="B96" s="29" t="s">
        <v>501</v>
      </c>
      <c r="C96" s="30" t="s">
        <v>502</v>
      </c>
      <c r="D96" s="30" t="s">
        <v>503</v>
      </c>
      <c r="E96" s="30" t="s">
        <v>53</v>
      </c>
      <c r="F96" s="27">
        <v>35</v>
      </c>
      <c r="G96" s="23" t="s">
        <v>33</v>
      </c>
    </row>
    <row r="97" spans="1:7" ht="73.5" x14ac:dyDescent="0.25">
      <c r="A97" s="23">
        <v>94</v>
      </c>
      <c r="B97" s="29" t="s">
        <v>504</v>
      </c>
      <c r="C97" s="30" t="s">
        <v>505</v>
      </c>
      <c r="D97" s="30" t="s">
        <v>506</v>
      </c>
      <c r="E97" s="30" t="s">
        <v>32</v>
      </c>
      <c r="F97" s="27">
        <v>35</v>
      </c>
      <c r="G97" s="23" t="s">
        <v>33</v>
      </c>
    </row>
    <row r="98" spans="1:7" ht="36.75" x14ac:dyDescent="0.25">
      <c r="A98" s="23">
        <v>95</v>
      </c>
      <c r="B98" s="29">
        <v>9786267056660</v>
      </c>
      <c r="C98" s="30" t="s">
        <v>507</v>
      </c>
      <c r="D98" s="30" t="s">
        <v>508</v>
      </c>
      <c r="E98" s="30" t="s">
        <v>508</v>
      </c>
      <c r="F98" s="27">
        <v>35</v>
      </c>
      <c r="G98" s="23" t="s">
        <v>33</v>
      </c>
    </row>
    <row r="99" spans="1:7" ht="183.75" x14ac:dyDescent="0.25">
      <c r="A99" s="23">
        <v>96</v>
      </c>
      <c r="B99" s="29" t="s">
        <v>509</v>
      </c>
      <c r="C99" s="30" t="s">
        <v>510</v>
      </c>
      <c r="D99" s="30" t="s">
        <v>511</v>
      </c>
      <c r="E99" s="30" t="s">
        <v>512</v>
      </c>
      <c r="F99" s="27">
        <v>35</v>
      </c>
      <c r="G99" s="23" t="s">
        <v>33</v>
      </c>
    </row>
    <row r="100" spans="1:7" ht="183.75" x14ac:dyDescent="0.25">
      <c r="A100" s="23">
        <v>97</v>
      </c>
      <c r="B100" s="29" t="s">
        <v>513</v>
      </c>
      <c r="C100" s="30" t="s">
        <v>514</v>
      </c>
      <c r="D100" s="30" t="s">
        <v>515</v>
      </c>
      <c r="E100" s="30" t="s">
        <v>516</v>
      </c>
      <c r="F100" s="27">
        <v>35</v>
      </c>
      <c r="G100" s="23" t="s">
        <v>33</v>
      </c>
    </row>
    <row r="101" spans="1:7" ht="110.25" x14ac:dyDescent="0.25">
      <c r="A101" s="23">
        <v>98</v>
      </c>
      <c r="B101" s="29" t="s">
        <v>381</v>
      </c>
      <c r="C101" s="30" t="s">
        <v>517</v>
      </c>
      <c r="D101" s="30" t="s">
        <v>383</v>
      </c>
      <c r="E101" s="30" t="s">
        <v>384</v>
      </c>
      <c r="F101" s="27">
        <v>35</v>
      </c>
      <c r="G101" s="23" t="s">
        <v>33</v>
      </c>
    </row>
    <row r="102" spans="1:7" ht="183.75" x14ac:dyDescent="0.25">
      <c r="A102" s="23">
        <v>99</v>
      </c>
      <c r="B102" s="29" t="s">
        <v>518</v>
      </c>
      <c r="C102" s="30" t="s">
        <v>519</v>
      </c>
      <c r="D102" s="30" t="s">
        <v>67</v>
      </c>
      <c r="E102" s="30" t="s">
        <v>68</v>
      </c>
      <c r="F102" s="27">
        <v>35</v>
      </c>
      <c r="G102" s="23" t="s">
        <v>33</v>
      </c>
    </row>
    <row r="103" spans="1:7" ht="183.75" x14ac:dyDescent="0.25">
      <c r="A103" s="23">
        <v>100</v>
      </c>
      <c r="B103" s="29" t="s">
        <v>520</v>
      </c>
      <c r="C103" s="30" t="s">
        <v>521</v>
      </c>
      <c r="D103" s="30" t="s">
        <v>522</v>
      </c>
      <c r="E103" s="30" t="s">
        <v>53</v>
      </c>
      <c r="F103" s="27">
        <v>35</v>
      </c>
      <c r="G103" s="23" t="s">
        <v>33</v>
      </c>
    </row>
    <row r="104" spans="1:7" ht="30" x14ac:dyDescent="0.25">
      <c r="A104" s="38" t="s">
        <v>112</v>
      </c>
      <c r="B104" s="38"/>
      <c r="C104" s="38"/>
      <c r="D104" s="5"/>
      <c r="E104" s="5"/>
      <c r="F104" s="19"/>
      <c r="G104" s="19"/>
    </row>
  </sheetData>
  <mergeCells count="3">
    <mergeCell ref="A1:G1"/>
    <mergeCell ref="A2:G2"/>
    <mergeCell ref="A104:C104"/>
  </mergeCells>
  <phoneticPr fontId="3" type="noConversion"/>
  <pageMargins left="0.98425196850393692" right="0.98425196850393692" top="0.98425196850393704" bottom="0.98425196850393704" header="0.511811023622047" footer="0.511811023622047"/>
  <pageSetup paperSize="9" scale="31" fitToWidth="0" fitToHeight="0" orientation="portrait" r:id="rId1"/>
  <rowBreaks count="3" manualBreakCount="3">
    <brk id="23" man="1"/>
    <brk id="44" man="1"/>
    <brk id="6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書目連結</vt:lpstr>
      <vt:lpstr>11303紙本書借閱排行榜</vt:lpstr>
      <vt:lpstr>11303電子書借閱排行榜</vt:lpstr>
      <vt:lpstr>'11303紙本書借閱排行榜'!Print_Area</vt:lpstr>
      <vt:lpstr>'11303紙本書借閱排行榜'!Print_Titles</vt:lpstr>
      <vt:lpstr>'11303電子書借閱排行榜'!Print_Titles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陳妍臻</cp:lastModifiedBy>
  <cp:lastPrinted>2021-07-16T09:06:46Z</cp:lastPrinted>
  <dcterms:created xsi:type="dcterms:W3CDTF">2018-05-16T03:33:49Z</dcterms:created>
  <dcterms:modified xsi:type="dcterms:W3CDTF">2024-04-16T06:47:14Z</dcterms:modified>
</cp:coreProperties>
</file>