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D:\綜規統計業務\113統計\03-月統計-熱門借閱排行榜\9月\"/>
    </mc:Choice>
  </mc:AlternateContent>
  <xr:revisionPtr revIDLastSave="0" documentId="13_ncr:1_{CCCD890F-63FD-475F-9E6D-D145A59BF1D9}" xr6:coauthVersionLast="36" xr6:coauthVersionMax="36" xr10:uidLastSave="{00000000-0000-0000-0000-000000000000}"/>
  <bookViews>
    <workbookView xWindow="0" yWindow="0" windowWidth="28800" windowHeight="11595" firstSheet="1" activeTab="1" xr2:uid="{00000000-000D-0000-FFFF-FFFF00000000}"/>
  </bookViews>
  <sheets>
    <sheet name="書目連結" sheetId="13" state="hidden" r:id="rId1"/>
    <sheet name="11309紙本書借閱排行榜" sheetId="5" r:id="rId2"/>
    <sheet name="11309電子書借閱排行榜" sheetId="3" r:id="rId3"/>
  </sheets>
  <definedNames>
    <definedName name="_xlnm._FilterDatabase" localSheetId="2" hidden="1">'11309電子書借閱排行榜'!$A$3:$G$3</definedName>
    <definedName name="_xlnm.Print_Area" localSheetId="1">'11309紙本書借閱排行榜'!$A$1:$G$104</definedName>
    <definedName name="_xlnm.Print_Titles" localSheetId="1">'11309紙本書借閱排行榜'!$1:$3</definedName>
    <definedName name="_xlnm.Print_Titles" localSheetId="2">'11309電子書借閱排行榜'!$1:$3</definedName>
  </definedNames>
  <calcPr calcId="191029"/>
</workbook>
</file>

<file path=xl/calcChain.xml><?xml version="1.0" encoding="utf-8"?>
<calcChain xmlns="http://schemas.openxmlformats.org/spreadsheetml/2006/main">
  <c r="C5" i="5" l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4" i="5"/>
  <c r="D101" i="13" l="1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7" i="13"/>
  <c r="D6" i="13"/>
  <c r="D5" i="13"/>
  <c r="D4" i="13"/>
  <c r="D3" i="13"/>
  <c r="D2" i="13"/>
</calcChain>
</file>

<file path=xl/sharedStrings.xml><?xml version="1.0" encoding="utf-8"?>
<sst xmlns="http://schemas.openxmlformats.org/spreadsheetml/2006/main" count="1103" uniqueCount="687">
  <si>
    <t>排行名次</t>
  </si>
  <si>
    <t>ISBN</t>
  </si>
  <si>
    <t>書名</t>
  </si>
  <si>
    <t>作者</t>
  </si>
  <si>
    <t>出版社</t>
  </si>
  <si>
    <t>借閱次數</t>
  </si>
  <si>
    <t>類別(圖書、電子書)</t>
  </si>
  <si>
    <t>紙本書</t>
  </si>
  <si>
    <t>皇冠</t>
  </si>
  <si>
    <t>9789861371955</t>
  </si>
  <si>
    <t>黃易</t>
  </si>
  <si>
    <t>時報</t>
  </si>
  <si>
    <t>資料來源:新北市立圖書館</t>
  </si>
  <si>
    <t>https://webpac.tphcc.gov.tw/webpac/content.cfm?mid=</t>
  </si>
  <si>
    <t>遠流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</si>
  <si>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</si>
  <si>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</si>
  <si>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先覺</t>
  </si>
  <si>
    <t>電子書</t>
  </si>
  <si>
    <t>窮查理的普通常識:巴菲特50年智慧合夥人查理.蒙格的人生哲學</t>
  </si>
  <si>
    <t>查理.蒙格(Charles T. Munger)著;李彔, 李繼宏編譯</t>
  </si>
  <si>
    <t>城邦文化, 商業周刊</t>
  </si>
  <si>
    <t>投資最重要的事:一本股神巴菲特讀了兩遍的書</t>
  </si>
  <si>
    <t>霍華.馬克斯(Howard Marks)著;蘇鵬元譯</t>
  </si>
  <si>
    <t>商業周刊</t>
  </si>
  <si>
    <t>刻意練習:原創者全面解析, 比天賦更關鍵的學習法</t>
  </si>
  <si>
    <t>安德斯.艾瑞克森(Anders Ericsson), 羅伯特.普爾(Robert Pool)著;陳繪茹譯</t>
  </si>
  <si>
    <t>方智</t>
  </si>
  <si>
    <t>門徒</t>
  </si>
  <si>
    <t>泰絲.格里森著;尤傳莉譯</t>
  </si>
  <si>
    <t>春天出版</t>
  </si>
  <si>
    <t>三采文化</t>
  </si>
  <si>
    <t>究竟</t>
  </si>
  <si>
    <t>遠見天下文化出版 大和書報圖書總經銷</t>
  </si>
  <si>
    <t>餘生是你 晚點沒關係</t>
  </si>
  <si>
    <t>黃山料 著</t>
  </si>
  <si>
    <t>三采文化股份有限公司</t>
  </si>
  <si>
    <t>廣嶋玲子文;jyajya圖;王蘊潔譯</t>
  </si>
  <si>
    <t>親子天下股份有限公司</t>
  </si>
  <si>
    <t>神明所教的60甲子籤詩解籤訣竅</t>
  </si>
  <si>
    <t>王崇禮著</t>
  </si>
  <si>
    <t>柿子文化</t>
  </si>
  <si>
    <t>天下文化</t>
  </si>
  <si>
    <t>資料來源：新北市立圖書館</t>
  </si>
  <si>
    <t>究竟出版社股份有限公司</t>
  </si>
  <si>
    <t>M_ID</t>
  </si>
  <si>
    <t>https://webpac.tphcc.gov.tw/webpac/content.cfm?mid=</t>
    <phoneticPr fontId="33" type="noConversion"/>
  </si>
  <si>
    <t>被討厭的勇氣 : 自我啟發之父「阿德勒」的教導</t>
  </si>
  <si>
    <t>蓋亞出版</t>
  </si>
  <si>
    <t>踏實感的練習:走出過度努力的耗損, 打造持久的成功</t>
  </si>
  <si>
    <t>布萊德.史托伯格(Brad Stulberg)著;龐元媛譯</t>
  </si>
  <si>
    <t>9789863292630</t>
  </si>
  <si>
    <t>星雲彼岸</t>
  </si>
  <si>
    <t>說頻</t>
  </si>
  <si>
    <t>978-986-7778-57-4 ; 986-7778-57-X</t>
  </si>
  <si>
    <t>978-986-942-264-2 ; 986-94226-4-0</t>
  </si>
  <si>
    <t>978-986-95067-2-4 ; 986-95067-2-0</t>
  </si>
  <si>
    <t>尋俠記之夢起江湖</t>
  </si>
  <si>
    <t>晨間一書蟲</t>
  </si>
  <si>
    <t>博碩文化股份有限公司</t>
  </si>
  <si>
    <t>尋俠記之夢起江湖（二）</t>
  </si>
  <si>
    <t>978-986-175-460-4 ; 986-175-460-1</t>
  </si>
  <si>
    <t>原來我早就不需要修煉了：第一卷‧浮雲谷 - 浮雲谷</t>
  </si>
  <si>
    <t>紫色竹子</t>
  </si>
  <si>
    <t>自出版電子書：執行與經營</t>
  </si>
  <si>
    <t>原來我早就不需要修煉了：第四卷‧危局 - 危局</t>
  </si>
  <si>
    <t>原來我早就不需要修煉了：第二卷‧妖界之亂 - 妖界之亂</t>
  </si>
  <si>
    <t>原來我早就不需要修煉了：第三卷‧朱雀降臨 - 朱雀降臨</t>
  </si>
  <si>
    <t>如何</t>
  </si>
  <si>
    <t>978-986-136-564-0 ; 986-136-564-8</t>
  </si>
  <si>
    <t>發現你的天職:三大步驟, 讓你選系、就業、轉職或創業不再迷惘</t>
  </si>
  <si>
    <t>八木仁平作;許郁文譯</t>
  </si>
  <si>
    <t>胡鱈</t>
  </si>
  <si>
    <t>公式</t>
    <phoneticPr fontId="4" type="noConversion"/>
  </si>
  <si>
    <t>Hyperlink</t>
  </si>
  <si>
    <t>(文字有連結網址)</t>
  </si>
  <si>
    <t>link_location:選擇書目連結</t>
  </si>
  <si>
    <t>Friendly_name:選擇書名(顯示文字)</t>
  </si>
  <si>
    <t>978-986-134-444-7 EPUB ; 986-134-444-6 EPUB ; 978-986-134-445-4 ; 986-134-445-4</t>
  </si>
  <si>
    <t>978-957-741-642-1 EPUB ; 957-741-642-X EPUB ; 978-957-741-197-6 ; 957-741-197-5</t>
  </si>
  <si>
    <t>978-986-342-645-5 EPUB ; 986-342-645-8 EPUB ; 978-957-658-979-9 ; 957-658-979-7</t>
  </si>
  <si>
    <t>978-626-355-015-5 EPUB ; 626-355-015-5 EPUB ; 978-626-355-012-4 PDF ; 626-355-012-0 PDF ; 978-626-355-011-7 ; 626-355-011-2</t>
  </si>
  <si>
    <t>9789866473395</t>
  </si>
  <si>
    <t>噩盡島</t>
  </si>
  <si>
    <t>商周出版</t>
  </si>
  <si>
    <t>遠流出版事業股份有限公司</t>
  </si>
  <si>
    <t>新經典圖文傳播出版</t>
  </si>
  <si>
    <t>典馥眉</t>
  </si>
  <si>
    <t>典石成金</t>
  </si>
  <si>
    <t>存錢是種超能力1 - 無痛感省錢術，存著存著就存了100萬</t>
  </si>
  <si>
    <t>噩盡島II</t>
  </si>
  <si>
    <t>日月當空</t>
  </si>
  <si>
    <t>9789866157042</t>
  </si>
  <si>
    <t>9789571356778</t>
  </si>
  <si>
    <t>網址</t>
    <phoneticPr fontId="4" type="noConversion"/>
  </si>
  <si>
    <t>連結網址</t>
    <phoneticPr fontId="4" type="noConversion"/>
  </si>
  <si>
    <t>關於沒成為職業小說家這件事 - Haven't  be a professional novelist</t>
  </si>
  <si>
    <t>三分微光</t>
  </si>
  <si>
    <t>16歲の轉大人考驗 - The trials of growing up</t>
  </si>
  <si>
    <t>無刃止戰錄01 - Record Of Isekai War01</t>
  </si>
  <si>
    <t>寂寞</t>
  </si>
  <si>
    <t>充滿心機與謎團的成人戀愛啟蒙社</t>
  </si>
  <si>
    <t>978-957-658-762-7 EPUB ; 957-658-762-X EPUB ; 978-957-658-739-9 ; 957-658-739-5</t>
  </si>
  <si>
    <t>蛤蟆先生去看心理師</t>
  </si>
  <si>
    <t>羅伯.狄保德(Robert de Board)著;張美惠譯</t>
  </si>
  <si>
    <t>時報文化出版企業股份有限公司</t>
  </si>
  <si>
    <t>978-986-175-526-7 ; 986-175-526-8</t>
  </si>
  <si>
    <t>原子習慣:細微改變帶來巨大成就的實證法則</t>
  </si>
  <si>
    <t>詹姆斯.克利爾(James Clear)作;蔡世偉譯</t>
  </si>
  <si>
    <t>創意市集</t>
  </si>
  <si>
    <t>莫仁(Moren)</t>
  </si>
  <si>
    <t>家庭傳媒城邦分公司發行</t>
  </si>
  <si>
    <t>吳若權</t>
  </si>
  <si>
    <t>英屬維京群島商高寶國際有限公司台灣分公司</t>
  </si>
  <si>
    <t>蘇蔡彩秋</t>
  </si>
  <si>
    <t>愛智圖書有限公司</t>
  </si>
  <si>
    <t>9789573229186</t>
  </si>
  <si>
    <t>神鵰俠侶</t>
  </si>
  <si>
    <t>978-626-7252-70-3 EPUB ; 626-7252-70-1 EPUB ; 978-626-7252-69-7 PDF ; 626-7252-69-8 PDF ; 978-626-7252-71-0 ; 626-7252-71-X</t>
  </si>
  <si>
    <t>持續買進:資料科學家的投資終極解答, 存錢及致富的實證方法</t>
  </si>
  <si>
    <t>尼克.馬朱利(Nick Maggiulli)著;李芳齡譯</t>
  </si>
  <si>
    <t>978-626-335-075-5 EPUB ; 626-335-075-X EPUB ; 978-626-335-074-8 PDF ; 626-335-074-1 PDF ; 978-626-335-071-7 ; 626-335-071-7</t>
  </si>
  <si>
    <t>底層邏輯:看清這個世界的底牌</t>
  </si>
  <si>
    <t>劉潤著</t>
  </si>
  <si>
    <t>978-626-355-642-3 EPUB ; 626-355-642-0 EPUB ; 978-626-355-643-0 PDF ; 626-355-643-9 PDF ; 978-626-355-637-9 ; 626-355-637-4</t>
  </si>
  <si>
    <t>一如既往:不變的人性法則與致富心態</t>
  </si>
  <si>
    <t>摩根. 豪瑟(Morgan Housel)著;周宜芳譯</t>
  </si>
  <si>
    <t>978-626-96733-9-1 EPUB ; 626-96733-9-9 EPUB ; 978-626-96733-8-4 ; 626-96733-8-0</t>
  </si>
  <si>
    <t>家弒服務</t>
  </si>
  <si>
    <t>芙麗達.麥法登(Freida McFadden)著;謝佩妏譯</t>
  </si>
  <si>
    <t>978-626-97541-6-8 EPUB ; 626-97541-6-X EPUB ; 978-626-97541-7-5 ; 626-97541-7-8</t>
  </si>
  <si>
    <t>詭畫連篇</t>
  </si>
  <si>
    <t>傑森. 雷庫拉克(Jason Rekulak)著;威爾．史戴爾（Will Staehle）、道基．霍納（Doogie Horner）繪;章晉唯譯</t>
  </si>
  <si>
    <t>無刃止戰錄02</t>
  </si>
  <si>
    <t>978-626-358-265-1 EPUB ; 626-358-265-0 EPUB ; 978-626-358-236-1 ; 626-358-236-7</t>
  </si>
  <si>
    <t>心很小 裝喜歡的事就好</t>
  </si>
  <si>
    <t>978-626-7244-06-7 EPUB ; 626-7244-06-7 EPUB ; 978-626-7244-05-0 PDF ; 626-7244-05-9 PDF ; 978-626-7244-03-6 ; 626-7244-03-2</t>
  </si>
  <si>
    <t>心流:高手都在研究的最優體驗心理學(繁體中文唯一全譯本)</t>
  </si>
  <si>
    <t>米哈里.契克森米哈伊 著</t>
  </si>
  <si>
    <t>行路</t>
  </si>
  <si>
    <t>978-626-358-056-5 EPUB ; 626-358-056-9 EPUB ; 978-626-358-026-8 ; 626-358-026-7</t>
  </si>
  <si>
    <t>MBTI 我，和我的使用說明書――雪力獻給16型人們，找到最舒服的自己</t>
  </si>
  <si>
    <t>雪力（夏瑄澧）</t>
  </si>
  <si>
    <t>978-986-398-896-0 EPUB ; 986-398-896-0 EPUB ; 978-986-398-893-9 ; 986-398-893-6</t>
  </si>
  <si>
    <t>重啟人生</t>
  </si>
  <si>
    <t>亞瑟.布魯克斯(Arthur C. Brooks) 著; 許恬寧 譯</t>
  </si>
  <si>
    <t>天下雜誌股份有限公司出版</t>
  </si>
  <si>
    <t>978-626-374-275-8 EPUB ; 626-374-275-5 EPUB ; 978-626-374-274-1 PDF ; 626-374-274-7 PDF ; 978-626-374-273-4 ; 626-374-273-9</t>
  </si>
  <si>
    <t>底層邏輯2：帶你升級思考，挖掘數字裡蘊含的商業寶藏</t>
  </si>
  <si>
    <t>劉潤 著</t>
  </si>
  <si>
    <t>時報出版</t>
  </si>
  <si>
    <t>978-626-7252-11-6 EPUB ; 626-7252-11-6 EPUB ; 978-626-7252-10-9 PDF ; 626-7252-10-8 PDF ; 978-626-7252-09-3 ; 626-7252-09-4</t>
  </si>
  <si>
    <t>打造第二大腦:多一個數位大腦, 資訊超載時代的高效能知識管理術</t>
  </si>
  <si>
    <t>提亞戈.佛特著;陳文和譯</t>
  </si>
  <si>
    <t>978-626-7195-18-5 EPUB ; 626-7195-18-X EPUB ; 978-626-7195-17-8 ; 626-7195-17-1</t>
  </si>
  <si>
    <t>多巴胺國度:在縱慾年代找到身心平衡</t>
  </si>
  <si>
    <t>安娜.蘭布克醫師(Dr. Anna Lembke)著;鄭煥昇譯</t>
  </si>
  <si>
    <t>經濟新潮社</t>
  </si>
  <si>
    <t>978-626-358-284-2 EPUB ; 626-358-284-7 EPUB ; 978-626-358-230-9 ; 626-358-230-8</t>
  </si>
  <si>
    <t>是花季的關係</t>
  </si>
  <si>
    <t>張西 著</t>
  </si>
  <si>
    <t>978-626-305-598-8 EPUB ; 626-305-598-7 EPUB ; 978-626-305-578-0 ; 626-305-578-2</t>
  </si>
  <si>
    <t>神奇柑仔店. 15, 冒牌的長髮公主餅乾</t>
  </si>
  <si>
    <t>廣嶋玲子, jyajya, 王蘊潔 著</t>
  </si>
  <si>
    <t>親子天下</t>
  </si>
  <si>
    <t>978-626-7336-18-2 EPUB ; 626-7336-18-2 EPUB ; 978-626-7336-09-0 ; 626-7336-09-3</t>
  </si>
  <si>
    <t>知識複利筆記術:卡片盒筆記法的數位應用實戰指南</t>
  </si>
  <si>
    <t>朱騏著</t>
  </si>
  <si>
    <t>原來我早就不需要修煉了：第五卷‧鳳蒼</t>
  </si>
  <si>
    <t>978-626-305-599-5 EPUB ; 626-305-599-5 EPUB ; 978-626-305-579-7 ; 626-305-579-0</t>
  </si>
  <si>
    <t>神奇柑仔店. 16, 忍者薑片的正面對決</t>
  </si>
  <si>
    <t>978-626-7054-88-8 EPUB ; 626-7054-88-8 EPUB ; 978-626-7054-85-7 ; 626-7054-85-3</t>
  </si>
  <si>
    <t>神明便利商店. 1</t>
  </si>
  <si>
    <t>謝東霖作</t>
  </si>
  <si>
    <t>鏡文學股份有限公司出版 大和書報圖書股份有限公司總經銷</t>
  </si>
  <si>
    <t>978-986-134-469-0 EPUB ; 986-134-469-1 EPUB ; 978-986-134-468-3 ; 986-134-468-3</t>
  </si>
  <si>
    <t>三千圓的用法:你的人生取決於你怎麼用這筆小錢</t>
  </si>
  <si>
    <t>原田比香著;葉廷昭譯</t>
  </si>
  <si>
    <t>9789866749643</t>
  </si>
  <si>
    <t>歷史數學名題賞析</t>
  </si>
  <si>
    <t>沈康身</t>
  </si>
  <si>
    <t>稻田</t>
  </si>
  <si>
    <t>9573220253</t>
  </si>
  <si>
    <t>德川家康全傳</t>
  </si>
  <si>
    <t> 金庸</t>
  </si>
  <si>
    <t>9575836561</t>
  </si>
  <si>
    <t>心靈雞湯</t>
  </si>
  <si>
    <t>坎菲爾</t>
  </si>
  <si>
    <t>晨星出版社</t>
  </si>
  <si>
    <t>幾米</t>
  </si>
  <si>
    <t>978-986-213-719-2 ; 986-213-719-3</t>
  </si>
  <si>
    <t>為了活下去:脫北女孩朴研美</t>
  </si>
  <si>
    <t>朴研美(Yeonmi Park)著;謝佩妏譯</t>
  </si>
  <si>
    <t>大塊文化出版 大和書報圖書總經銷</t>
  </si>
  <si>
    <t>御明錄. 上</t>
  </si>
  <si>
    <t>978-986-134-474-4 EPUB ; 986-134-474-8 EPUB ; 978-986-134-475-1 ; 986-134-475-6</t>
  </si>
  <si>
    <t>40歲起的人生課:解鎖真正人生, 化解焦慮的力量之書</t>
  </si>
  <si>
    <t>金美敬(김미경)著;Loui譯</t>
  </si>
  <si>
    <t>978-957-503-365-1 EPUB ; 957-503-365-5 EPUB ; 978-957-503-355-2 ; 957-503-355-8</t>
  </si>
  <si>
    <t>神奇柑仔店. 1, 帶來幸福的錢天堂</t>
  </si>
  <si>
    <t>林果</t>
  </si>
  <si>
    <t>978-626-7052-69-3 EPUB ; 626-7052-69-9 EPUB ; 978-626-7052-68-6 PDF ; 626-7052-68-0 PDF ; 978-626-7052-61-7 ; 626-7052-61-3</t>
  </si>
  <si>
    <t>克里姆林宮的餐桌</t>
  </si>
  <si>
    <t>維特多.沙博爾夫斯基 著</t>
  </si>
  <si>
    <t>衛城出版</t>
  </si>
  <si>
    <t>978-986-137-429-1 EPUB ; 986-137-429-9 EPUB ; 978-986-137-433-8 ; 986-137-433-7</t>
  </si>
  <si>
    <t>我這樣找到人生的答案:「駱駝－獅子－小孩」三階段讀得不一樣人生</t>
  </si>
  <si>
    <t>高明煥著;葛瑞絲譯</t>
  </si>
  <si>
    <t>偷看前輩的行事曆2 - 老江湖不說，但你要懂的時間管理秘訣</t>
  </si>
  <si>
    <t>978-986-342-580-9 EPUB ; 986-342-580-X EPUB ; 978-986-342-294-5 ; 986-342-294-0</t>
  </si>
  <si>
    <t>柳林風聲:年度暢銷書《蛤蟆先生去看心理師》故事原型，英國百年經典文學之作</t>
  </si>
  <si>
    <t>肯尼斯.葛拉罕(Kenneth Grahame) 著; 郭漁 改寫</t>
  </si>
  <si>
    <t>錦繡</t>
  </si>
  <si>
    <t>看見自己.看清世界. 一 : 七十個鼓舞孩子的生命錦囊</t>
  </si>
  <si>
    <t>9579216002</t>
  </si>
  <si>
    <t>故事版資治通鑑 : 1-2 智謀篇</t>
  </si>
  <si>
    <t>魏崇新</t>
  </si>
  <si>
    <t>天衛</t>
  </si>
  <si>
    <t>9789861737539</t>
  </si>
  <si>
    <t>藥窕淑女</t>
  </si>
  <si>
    <t>琴律</t>
  </si>
  <si>
    <t>大塊文化出版股份有限公司</t>
  </si>
  <si>
    <t>九歌</t>
  </si>
  <si>
    <t>9789570525014</t>
  </si>
  <si>
    <t>神經老爸</t>
  </si>
  <si>
    <t>王中平</t>
  </si>
  <si>
    <t>臺灣商務印書館</t>
  </si>
  <si>
    <t>李銳</t>
  </si>
  <si>
    <t> 麥田出版</t>
  </si>
  <si>
    <t>護玄</t>
  </si>
  <si>
    <t>9789862293805</t>
  </si>
  <si>
    <t>清漕煙雨 : 治水紅顏齊栗娘</t>
  </si>
  <si>
    <t> 鄒鄒</t>
  </si>
  <si>
    <t>三采</t>
  </si>
  <si>
    <t>9789867885647</t>
  </si>
  <si>
    <t>攝影遊新疆 : 人氣攝點25地</t>
  </si>
  <si>
    <t>9789576597213</t>
  </si>
  <si>
    <t>少年成吉思汗</t>
  </si>
  <si>
    <t>南宮不凡</t>
  </si>
  <si>
    <t>宇河文化出版</t>
  </si>
  <si>
    <t>978-626-353-159-8 EPUB ; 626-353-159-2 EPUB ; 978-626-353-158-1 PDF ; 626-353-158-4 PDF ; 978-626-353-118-5 ; 626-353-118-5</t>
  </si>
  <si>
    <t>推力：每個人都可以影響別人、改善決策，做人生的選擇設計師【終極增訂版】</t>
  </si>
  <si>
    <t>理查.塞勒（Richard H. Thaler）, 凱斯.桑思坦（Cass R. Sunstein） 著; 張美惠 譯者</t>
  </si>
  <si>
    <t>978-986-525-942-6 EPUB ; 986-525-942-7 EPUB ; 978-986-525-943-3 PDF ; 986-525-943-5 PDF ; 978-986-525-920-4 ; 986-525-920-6</t>
  </si>
  <si>
    <t>時時刻刻微養生(元氣新書封．暢銷健康版):陳月卿30年養生全精華, 打造身心全方位自癒地圖</t>
  </si>
  <si>
    <t>陳月卿著</t>
  </si>
  <si>
    <t>978-986-489-712-4 EPUB ; 986-489-712-8 EPUB ; 978-986-489-704-9 ; 986-489-704-7</t>
  </si>
  <si>
    <t>強風吹拂</t>
  </si>
  <si>
    <t>三浦紫苑(三浦しをん)作;林佩瑾, 楊正敏, 李建銓譯</t>
  </si>
  <si>
    <t>漫遊者文化事業股份有限公司</t>
  </si>
  <si>
    <t>978-986-525-472-8 PDF ; 986-525-472-7 PDF ; 978-986-525-471-1 EPUB ; 986-525-471-9 EPUB ; 978-986-525-404-9 ; 986-525-404-2</t>
  </si>
  <si>
    <t>不敗學習力:學霸都在用的10大聰明讀書法</t>
  </si>
  <si>
    <t>劉軒著</t>
  </si>
  <si>
    <t>遠見天下文化出版 大和書報圖書經銷</t>
  </si>
  <si>
    <t>978-957-741-692-6 EPUB ; 957-741-692-6 EPUB ; 978-957-741-640-7 ; 957-741-640-3</t>
  </si>
  <si>
    <t>小鎮醫生</t>
  </si>
  <si>
    <t>978-986-248-832-4 ; 986-248-832-8</t>
  </si>
  <si>
    <t>3天搞懂技術分析:看懂走勢、解讀線圖, 橫掃股市乘風破浪!</t>
  </si>
  <si>
    <t>梁亦鴻著</t>
  </si>
  <si>
    <t>日月文化出版 聯合發行總經銷</t>
  </si>
  <si>
    <t>978-986-525-978-5 EPUB ; 986-525-978-8 EPUB ; 978-986-525-979-2 PDF ; 986-525-979-6 PDF ; 978-986-525-981-5 ; 986-525-981-8</t>
  </si>
  <si>
    <t>只工作、不上班的自主人生:人氣podcast製作人瓦基打造夢幻工作的14個行動計畫</t>
  </si>
  <si>
    <t>瓦基(莊勝翔)著</t>
  </si>
  <si>
    <t>遠見天下文化出版股份有限公司出版 大和書報圖書股份有限公司總經銷</t>
  </si>
  <si>
    <t>原來我早就不需要修煉了：外傳・東方恬</t>
  </si>
  <si>
    <t>978-986-213-761-1 ; 986-213-761-4</t>
  </si>
  <si>
    <t>那不勒斯故事</t>
  </si>
  <si>
    <t>艾琳娜.斐蘭德(Elena Ferrante)著;李靜宜譯</t>
  </si>
  <si>
    <t>大塊文化出版 大和書報總經銷</t>
  </si>
  <si>
    <t>978-626-305-154-6 EPUB ; 626-305-154-X EPUB ; 978-626-305-143-0 ; 626-305-143-4</t>
  </si>
  <si>
    <t>神奇柑仔店. 12, 神祕人與駱駝輕鬆符</t>
  </si>
  <si>
    <t>小金豆子</t>
  </si>
  <si>
    <t>小金豆子出版</t>
  </si>
  <si>
    <t>小老鼠的煩惱 - 請你喜歡我</t>
  </si>
  <si>
    <t>978-986-134-446-1 EPUB ; 986-134-446-2 EPUB ; 978-986-134-447-8 ; 986-134-447-0</t>
  </si>
  <si>
    <t>我在計程車上看到的財富風景:往上翻身與向下墜落的關鍵瞬間【電子書收錄畢德歐夫祝福書籤】</t>
  </si>
  <si>
    <t>畢德歐夫著</t>
  </si>
  <si>
    <t>978-986-398-717-8 ; 986-398-717-4 ; 978-986-398-723-9 PDF ; 986-398-723-9 PDF</t>
  </si>
  <si>
    <t>孫主任的經濟筆記:景氣預測權威帶你輕鬆看懂總經趨勢 從貿易戰、科技戰、疫後商機、經營挑戰到金融投資一次掌握</t>
  </si>
  <si>
    <t>孫明德, 溫怡玲著;張睿洋插畫</t>
  </si>
  <si>
    <t>天下雜誌出版 大和圖書總經銷</t>
  </si>
  <si>
    <t>978-626-355-050-6 EPUB ; 626-355-050-3 EPUB ; 978-626-355-049-0 PDF ; 626-355-049-X PDF ; 978-626-355-046-9 ; 626-355-046-5</t>
  </si>
  <si>
    <t>自成一派:只此一家，別無分號【電子書獨家-張曼娟親聲導讀】</t>
  </si>
  <si>
    <t>張曼娟著</t>
  </si>
  <si>
    <t>978-986-136-526-8 ; 986-136-526-5</t>
  </si>
  <si>
    <t>英文單字語源圖鑑:看圖秒懂, 最高效的單字記憶法!</t>
  </si>
  <si>
    <t>清水建二, すずきひろし著;本間昭文繪;張佳雯譯</t>
  </si>
  <si>
    <t>這樣花錢就是賺錢2 - 有時候會花錢，比會賺錢重要？</t>
  </si>
  <si>
    <t>978-986-479-519-2 ; 986-479-519-8</t>
  </si>
  <si>
    <t>21世紀的21堂課</t>
  </si>
  <si>
    <t>哈拉瑞(Yuval Noah Harari)作;林俊宏譯</t>
  </si>
  <si>
    <t>9789576085215</t>
  </si>
  <si>
    <t xml:space="preserve">城邦出版 </t>
  </si>
  <si>
    <t>城邦文化事業股份有限公司 尖端出版</t>
  </si>
  <si>
    <t> 蓋亞出版 </t>
  </si>
  <si>
    <t>山岡莊八</t>
  </si>
  <si>
    <t>9789863190417</t>
  </si>
  <si>
    <t>兔俠. 2, 瑞比特</t>
  </si>
  <si>
    <t>天下雜誌出版</t>
  </si>
  <si>
    <t>大塊文化</t>
  </si>
  <si>
    <t>新北市立圖書館113年9月份熱門借閱排行榜</t>
    <phoneticPr fontId="4" type="noConversion"/>
  </si>
  <si>
    <t>統計期間113年9月1日~113年9月30日</t>
    <phoneticPr fontId="4" type="noConversion"/>
  </si>
  <si>
    <t>御明錄. 中</t>
  </si>
  <si>
    <t>978-957-741-637-7 EPUB ; 957-741-637-3 EPUB ; 978-957-741-609-4 ; 957-741-609-8</t>
  </si>
  <si>
    <t>52赫茲的鯨魚們</t>
  </si>
  <si>
    <t>町田苑香著;王蘊潔譯</t>
  </si>
  <si>
    <t>978-626-358-001-5 EPUB ; 626-358-001-1 EPUB ; 978-957-658-958-4 ; 957-658-958-4</t>
  </si>
  <si>
    <t>習慣紅利:從工作管理到人生管理，從微小改變到人生蛻變</t>
  </si>
  <si>
    <t>艾爾文 著</t>
  </si>
  <si>
    <t>978-986-98502-2-3 ; 986-98502-2-7</t>
  </si>
  <si>
    <t>ICU重症醫療現場:熱血暖醫陳志金勇敢而發真心話</t>
  </si>
  <si>
    <t>陳志金著</t>
  </si>
  <si>
    <t>原水文化出版 家庭傳媒城邦分公司發行</t>
  </si>
  <si>
    <t>978-626-7317-61-7 EPUB ; 626-7317-61-7 EPUB ; 978-626-7317-55-6 ; 626-7317-55-2</t>
  </si>
  <si>
    <t>創造力的修行</t>
  </si>
  <si>
    <t>里克.魯賓 Rick Rubin 著</t>
  </si>
  <si>
    <t>978-626-335-265-0 EPUB ; 626-335-265-5 EPUB ; 978-626-335-264-3 PDF ; 626-335-264-7 PDF ; 978-626-335-245-2 ; 626-335-245-0</t>
  </si>
  <si>
    <t>兒子使用說明書:在你放棄和兒子溝通之前, 請先看腦科學專家怎麼說</t>
  </si>
  <si>
    <t>黑川伊保子著;蘇楓雅譯</t>
  </si>
  <si>
    <t>978-626-7311-17-2 EPUB ; 626-7311-17-1 EPUB ; 978-626-7311-16-5 PDF ; 626-7311-16-3 PDF ; 978-626-7184-77-6 ; 626-7184-77-3</t>
  </si>
  <si>
    <t>這世界很煩，但你要很可愛. 2, 願我們歷經善惡，依舊少女無畏！</t>
  </si>
  <si>
    <t>萬特特等 著</t>
  </si>
  <si>
    <t>幸福文化</t>
  </si>
  <si>
    <t>978-986-133-872-9 EPUB ; 986-133-872-1 EPUB ; 978-986-133-871-2 ; 986-133-871-3</t>
  </si>
  <si>
    <t>媽媽的說話練習:百萬按讚肯定!說對一句話, 祝福孩子一生(電子書收錄親子減壓溝通練習手冊)</t>
  </si>
  <si>
    <t>尹智映(윤지영)著;馮燕珠譯</t>
  </si>
  <si>
    <t>圓神</t>
  </si>
  <si>
    <t>978-957-741-633-9 EPUB ; 957-741-633-0 EPUB ; 978-957-741-539-4 ; 957-741-539-3</t>
  </si>
  <si>
    <t>滿月貓咪咖啡店</t>
  </si>
  <si>
    <t>望月麻衣著;邱香凝譯;櫻田千尋插畫</t>
  </si>
  <si>
    <t>978-986-213-792-5 ; 986-213-792-4</t>
  </si>
  <si>
    <t>那不勒斯故事. 2, 新身分新命運</t>
  </si>
  <si>
    <t>978-626-7229-50-7 EPUB ; 626-7229-50-5 EPUB ; 978-626-7229-45-3 PDF ; 626-7229-45-9 PDF ; 978-626-7229-44-6 ; 626-7229-44-0</t>
  </si>
  <si>
    <t>神明便利商店. 2</t>
  </si>
  <si>
    <t>謝東霖著</t>
  </si>
  <si>
    <t>鏡文學</t>
  </si>
  <si>
    <t>是妹妹，也是跟屁蟲：小時候的二三事</t>
  </si>
  <si>
    <t>978-986-398-332-3 ; 986-398-332-2</t>
  </si>
  <si>
    <t>平靜的心 專注的大腦:禪修鍛鍊, 如何改變身、心、大腦的科學與哲學</t>
  </si>
  <si>
    <t>丹尼爾.高曼(Daniel Goleman), 理查.戴維森(Richard J. Davidson)著;雷叔雲譯</t>
  </si>
  <si>
    <t>978-986-489-414-7 ; 986-489-414-5</t>
  </si>
  <si>
    <t>廚藝祕訣超圖解:700則美味的關鍵祕訣 超強剖面透視圖解 瞬間提升你的廚藝</t>
  </si>
  <si>
    <t>亞瑟.凱納(Arthur Le Caisne)著;亞尼斯.瓦盧西克斯(Yannis Varoutsikos)繪;林惠敏譯</t>
  </si>
  <si>
    <t>漫遊者文化</t>
  </si>
  <si>
    <t>978-957-13-8400-9 ; 957-13-8400-3</t>
  </si>
  <si>
    <t>沒進過廚房也不怕:台式減醣常備菜:花花老師教你用10分鐘搞定全家大小晚餐</t>
  </si>
  <si>
    <t>曾心怡(花花老師)作</t>
  </si>
  <si>
    <t>時報文化</t>
  </si>
  <si>
    <t>978-986-175-708-7 EPUB ; 986-175-708-2 EPUB ; 978-986-175-704-9 ; 986-175-704-X</t>
  </si>
  <si>
    <t>活出覺醒:歐普拉的床頭靈修書, 帶你超越生命困境</t>
  </si>
  <si>
    <t>麥克.辛格(Michael A. Singer)作;張毓如譯</t>
  </si>
  <si>
    <t>方智出版社股份有限公司</t>
  </si>
  <si>
    <t>時間複利2 - 娛樂＋工作=高效人生</t>
  </si>
  <si>
    <t>978-986-137-295-2 ; 986-137-295-4</t>
  </si>
  <si>
    <t>真正的快樂處方:瑞典國民書!腦科學實證的健康生活提案</t>
  </si>
  <si>
    <t>安德斯.韓森(Anders Hansen)著;張雪瑩譯</t>
  </si>
  <si>
    <t>978-626-96826-5-2 EPUB ; 626-96826-5-7 EPUB ; 978-626-96826-3-8 ; 626-96826-3-0</t>
  </si>
  <si>
    <t>肌肉骨骼解剖速查手冊:一頁一圖一肌群!快速掌握人體7大部位x100個肌肉知識, 從健身運動到疼痛修復都能派上用場的實用指南</t>
  </si>
  <si>
    <t>上原健志著;謝孟蓁譯</t>
  </si>
  <si>
    <t>蘋果屋</t>
  </si>
  <si>
    <t>雲黛臨風花香濃（中）</t>
  </si>
  <si>
    <t>上上芊</t>
  </si>
  <si>
    <t>陌上出版</t>
  </si>
  <si>
    <t>978-957-658-776-4 EPUB ; 957-658-776-X EPUB ; 978-957-658-720-7 ; 957-658-720-4</t>
  </si>
  <si>
    <t>極限返航</t>
  </si>
  <si>
    <t>安迪.威爾(Andy Weir)著;郭庭瑄譯</t>
  </si>
  <si>
    <t>978-986-213-852-6 ; 986-213-852-1</t>
  </si>
  <si>
    <t>那不勒斯故事. 4, 消失的孩子</t>
  </si>
  <si>
    <t>978-986-489-425-3 ; 986-489-425-0</t>
  </si>
  <si>
    <t>午夜圖書館</t>
  </si>
  <si>
    <t>麥特.海格(Matt Haig)作;章晉唯譯</t>
  </si>
  <si>
    <t>978-986-6789-95-3 ; 986-6789-95-0</t>
  </si>
  <si>
    <t>大家來談宮崎駿</t>
  </si>
  <si>
    <t>游珮芸編著</t>
  </si>
  <si>
    <t>玉山社</t>
  </si>
  <si>
    <t>978-986-137-421-5 EPUB ; 986-137-421-3 EPUB ; 978-986-137-427-7 ; 986-137-427-2</t>
  </si>
  <si>
    <t>不當世界的局外人:當世界充滿變數, 你需要不被帶風向的識讀力</t>
  </si>
  <si>
    <t>敏迪著</t>
  </si>
  <si>
    <t>978-986-384-972-8 EPUB ; 986-384-972-3 EPUB ; 978-986-384-973-5 PDF ; 986-384-973-1 PDF ; 978-986-384-975-9 ; 986-384-975-8</t>
  </si>
  <si>
    <t>私人圖書館員:貝兒與摩根大通</t>
  </si>
  <si>
    <t>瑪莉.班尼狄克,維多利亞.克里斯多弗.莫瑞 著</t>
  </si>
  <si>
    <t>野人</t>
  </si>
  <si>
    <t>978-986-213-819-9 ; 986-213-819-X</t>
  </si>
  <si>
    <t>那不勒斯故事. 3, 逃離與留下</t>
  </si>
  <si>
    <t>鈍感力</t>
  </si>
  <si>
    <t>渡邊淳一</t>
  </si>
  <si>
    <t>樂金出版</t>
  </si>
  <si>
    <t>978-957-710-653-7 ; 957-710-653-6</t>
  </si>
  <si>
    <t>泰文字母聽.說.寫 [有聲書]:把泰語老師帶回家:31堂課看懂泰文說泰語!</t>
  </si>
  <si>
    <t>黃則揚著</t>
  </si>
  <si>
    <t>笛藤發行 聯合發行總經銷</t>
  </si>
  <si>
    <t>978-986-398-916-5 EPUB ; 986-398-916-9 EPUB ; 978-986-398-917-2 ; 986-398-917-7</t>
  </si>
  <si>
    <t>那些學霸教會我的事:20位建中、北一女學霸的Ｚ世代青春哲學，陪你在制度裡、校園外無懼前行</t>
  </si>
  <si>
    <t>王蘭芬 著</t>
  </si>
  <si>
    <t>【懶系食譜】偷懶的美味雞湯 - 一起進入讓人心生敬畏的雞湯世界!</t>
  </si>
  <si>
    <t>林果出版</t>
  </si>
  <si>
    <t>978-986-0769-28-9 EPUB ; 986-0769-28-1 EPUB ; 978-986-0769-13-5 ; 986-0769-13-3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</si>
  <si>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</si>
  <si>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</si>
  <si>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</si>
  <si>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9789866217302</t>
  </si>
  <si>
    <t>半日東京</t>
  </si>
  <si>
    <t>張維中</t>
  </si>
  <si>
    <t>時周出版</t>
  </si>
  <si>
    <t>9789866433153</t>
  </si>
  <si>
    <t>搭火車遊臺灣</t>
  </si>
  <si>
    <t>吳柏青</t>
  </si>
  <si>
    <t>上旗</t>
  </si>
  <si>
    <t>9789579314718</t>
  </si>
  <si>
    <t>事情沒有那麼糟 : 給不小心就想太多的你的情緒療癒指南</t>
  </si>
  <si>
    <t>史密斯(Smith, Kathleen)</t>
  </si>
  <si>
    <t>平安文化有限公司</t>
  </si>
  <si>
    <t>9789578236769</t>
  </si>
  <si>
    <t>羅浮宮美術館 : 邁向兩百週年的美術殿堂</t>
  </si>
  <si>
    <t>講談社</t>
  </si>
  <si>
    <t>大地地理文化科技事業股份有限公司</t>
  </si>
  <si>
    <t>9789578236752</t>
  </si>
  <si>
    <t>烏菲茲美術館 : 花團錦簇的文藝復興殿堂</t>
  </si>
  <si>
    <t>9789868618114</t>
  </si>
  <si>
    <t>源氏物語の旅</t>
  </si>
  <si>
    <t>陳銘磻</t>
  </si>
  <si>
    <t>樂果出版</t>
  </si>
  <si>
    <t>9789572012659</t>
  </si>
  <si>
    <t>陝西歷史博物館 : 黃土坡上的華夏寶藏</t>
  </si>
  <si>
    <t> 陳全方</t>
  </si>
  <si>
    <t>9789572012901</t>
  </si>
  <si>
    <t>中國歷史博物館 : 踩在改革浪潮的史蹟陳列處</t>
  </si>
  <si>
    <t> 朱敏</t>
  </si>
  <si>
    <t>9789573267515</t>
  </si>
  <si>
    <t>漫畫. 巴萊 : 台灣第一部霧社事件歷史漫畫</t>
  </si>
  <si>
    <t>邱若龍</t>
  </si>
  <si>
    <t>957823631X</t>
  </si>
  <si>
    <t>京都</t>
  </si>
  <si>
    <t>黃英</t>
  </si>
  <si>
    <t>大地地理</t>
  </si>
  <si>
    <t>9576671205</t>
  </si>
  <si>
    <t>語言本能 : 探索人類語言進化的奧祕</t>
  </si>
  <si>
    <t>平克史迪芬</t>
  </si>
  <si>
    <t>9789862940662</t>
  </si>
  <si>
    <t>自由背包客 : 台灣民主景點小旅行</t>
  </si>
  <si>
    <t> 吳易蓁</t>
  </si>
  <si>
    <t>9868188865</t>
  </si>
  <si>
    <t>情癌</t>
  </si>
  <si>
    <t>薔薇</t>
  </si>
  <si>
    <t>吳氏總經銷</t>
  </si>
  <si>
    <t>9789866994920</t>
  </si>
  <si>
    <t>南台灣周休二日汽車遊程</t>
  </si>
  <si>
    <t>胡珍妮</t>
  </si>
  <si>
    <t>戶外生活</t>
  </si>
  <si>
    <t>9789866629297</t>
  </si>
  <si>
    <t>我叫咪嚕咕</t>
  </si>
  <si>
    <t>IMAZEKI IZUMI</t>
  </si>
  <si>
    <t>太雅出版</t>
  </si>
  <si>
    <t>9579425795</t>
  </si>
  <si>
    <t>詩經</t>
  </si>
  <si>
    <t>劉仁清</t>
  </si>
  <si>
    <t>9789862620199</t>
  </si>
  <si>
    <t>成語植物圖鑑</t>
  </si>
  <si>
    <t>潘富俊</t>
  </si>
  <si>
    <t>9789572012284</t>
  </si>
  <si>
    <t>藝術學院美術館 : 「亞得里亞海女王」的美術寶庫</t>
  </si>
  <si>
    <t>9789572012475</t>
  </si>
  <si>
    <t>中國歷史美術館 : 中國的近現代藝術殿堂</t>
  </si>
  <si>
    <t>鄭作良</t>
  </si>
  <si>
    <t>9789575648268</t>
  </si>
  <si>
    <t>奮鬥吧!系統工程師. 16, 第二年才明白?SE入門</t>
  </si>
  <si>
    <t>Ixy</t>
  </si>
  <si>
    <t>臺灣角川股份有限公司</t>
  </si>
  <si>
    <t>9789572012567</t>
  </si>
  <si>
    <t>瑪摩唐美術館 : 沈浸在光芒四射的睡蓮世界中</t>
  </si>
  <si>
    <t>9789578236639</t>
  </si>
  <si>
    <t>秦始皇兵馬俑博物館 : 一代梟雄的鐵騎軍團</t>
  </si>
  <si>
    <t>李永適</t>
  </si>
  <si>
    <t>9789579425988</t>
  </si>
  <si>
    <t>明代文言短篇小說</t>
  </si>
  <si>
    <t>黃敏</t>
  </si>
  <si>
    <t>9789861738239</t>
  </si>
  <si>
    <t>正妻難下堂</t>
  </si>
  <si>
    <t>信用卡</t>
  </si>
  <si>
    <t>9789572012178</t>
  </si>
  <si>
    <t>比利時皇家美術館 : 千年古都傲世的藝術殿堂</t>
  </si>
  <si>
    <t> 講談社</t>
  </si>
  <si>
    <t>認識三峽. 中學版</t>
  </si>
  <si>
    <t>黃棋楓</t>
  </si>
  <si>
    <t>三峽鎮公所</t>
  </si>
  <si>
    <t>9789861737089</t>
  </si>
  <si>
    <t>張馬丁的第八天</t>
  </si>
  <si>
    <t>986005763X</t>
  </si>
  <si>
    <t>總是臨危受命的人 : 他們,和分秒競賽. 緊急救護篇</t>
  </si>
  <si>
    <t>徐永生</t>
  </si>
  <si>
    <t>臺北市政府消防局</t>
  </si>
  <si>
    <t>9572866389</t>
  </si>
  <si>
    <t>暗示</t>
  </si>
  <si>
    <t>Snow</t>
  </si>
  <si>
    <t>9789862622179</t>
  </si>
  <si>
    <t>借鏡德國 : 一個台灣人的日耳曼觀察筆記</t>
  </si>
  <si>
    <t>劉威良</t>
  </si>
  <si>
    <t>9574851184</t>
  </si>
  <si>
    <t>保證權益Q&amp;A</t>
  </si>
  <si>
    <t>蔡良靜</t>
  </si>
  <si>
    <t>永然文化</t>
  </si>
  <si>
    <t>9576691583</t>
  </si>
  <si>
    <t>威震江湖第一花</t>
  </si>
  <si>
    <t>孫玉鑫</t>
  </si>
  <si>
    <t>萬象</t>
  </si>
  <si>
    <t>9789861209166</t>
  </si>
  <si>
    <t>時間漩渦</t>
  </si>
  <si>
    <t>威爾森</t>
  </si>
  <si>
    <t>9789571352404</t>
  </si>
  <si>
    <t>今天, 你給自己打幾分</t>
  </si>
  <si>
    <t>9789861855622</t>
  </si>
  <si>
    <t>祖母綠男孩</t>
  </si>
  <si>
    <t>葛洛斯</t>
  </si>
  <si>
    <t> 高寶出版</t>
  </si>
  <si>
    <t>1009103291</t>
  </si>
  <si>
    <t>新店人的歷史</t>
  </si>
  <si>
    <t>蔡丁財</t>
  </si>
  <si>
    <t>新店市公所</t>
  </si>
  <si>
    <t>9789862722862</t>
  </si>
  <si>
    <t>這樣做, 大腦愈用愈聰明 : 開發腦潛力的8個關鍵</t>
  </si>
  <si>
    <t>葛伯</t>
  </si>
  <si>
    <t>9789866932359</t>
  </si>
  <si>
    <t>貞觀長歌</t>
  </si>
  <si>
    <t>周志方</t>
  </si>
  <si>
    <t>核心文化</t>
  </si>
  <si>
    <t>957493683X</t>
  </si>
  <si>
    <t>專案管理 立即上手</t>
  </si>
  <si>
    <t> 哈肯蓋瑞</t>
  </si>
  <si>
    <t>麥格羅希爾</t>
  </si>
  <si>
    <t>9574851370</t>
  </si>
  <si>
    <t>企業裁員有術</t>
  </si>
  <si>
    <t>簡文成</t>
  </si>
  <si>
    <t>9789571347516</t>
  </si>
  <si>
    <t>地圖會說話 : 不可不思議的GIS</t>
  </si>
  <si>
    <t>李文堯</t>
  </si>
  <si>
    <t>9789867399434</t>
  </si>
  <si>
    <t>星火</t>
  </si>
  <si>
    <t>杜普洛</t>
  </si>
  <si>
    <t>繆思出版</t>
  </si>
  <si>
    <t>9789866277788</t>
  </si>
  <si>
    <t>再綻梅</t>
  </si>
  <si>
    <t>蝴蝶(Seba)</t>
  </si>
  <si>
    <t>雅書堂文化事業有限公司</t>
  </si>
  <si>
    <t>9789863490876</t>
  </si>
  <si>
    <t>愛妞! 首爾讓妳越玩越美麗</t>
  </si>
  <si>
    <t>愛琳娜</t>
  </si>
  <si>
    <t>宏碩出版</t>
  </si>
  <si>
    <t>9572800132</t>
  </si>
  <si>
    <t>我與地藏菩薩之因緣</t>
  </si>
  <si>
    <t> 釋地皎</t>
  </si>
  <si>
    <t>地藏悲願基金會</t>
  </si>
  <si>
    <t>9789865810733</t>
  </si>
  <si>
    <t>讓未來老闆看到你的實力 : 被挖角到大企業的菁英都這麼做 93個黃金工作法則</t>
  </si>
  <si>
    <t>中山遼二</t>
  </si>
  <si>
    <t>八方出版</t>
  </si>
  <si>
    <t> 岸見一郎</t>
  </si>
  <si>
    <t>957754889X</t>
  </si>
  <si>
    <t>如何指導發育遲緩的孩子</t>
  </si>
  <si>
    <t> 森上史朗</t>
  </si>
  <si>
    <t>國際村</t>
  </si>
  <si>
    <t>9570483512</t>
  </si>
  <si>
    <t>紅顏鶼鰈情</t>
  </si>
  <si>
    <t>江和</t>
  </si>
  <si>
    <t>上硯</t>
  </si>
  <si>
    <t>9577444725</t>
  </si>
  <si>
    <t>名人下午茶 : 周玉蔻時間</t>
  </si>
  <si>
    <t>勁報出版處</t>
  </si>
  <si>
    <t>勁報多媒體</t>
  </si>
  <si>
    <t>9789571398976</t>
  </si>
  <si>
    <t>後山怪咖醫師與那些奇異病人</t>
  </si>
  <si>
    <t>李惟陽</t>
  </si>
  <si>
    <t>9575654234</t>
  </si>
  <si>
    <t>一肚子好菌</t>
  </si>
  <si>
    <t>姚紀高</t>
  </si>
  <si>
    <t>臺視文化</t>
  </si>
  <si>
    <t>9867897498</t>
  </si>
  <si>
    <t>莫斯科 : 歷史老城市.建築新風格</t>
  </si>
  <si>
    <t> 基爾南</t>
  </si>
  <si>
    <t>木馬文化</t>
  </si>
  <si>
    <t>9577393705</t>
  </si>
  <si>
    <t>讀書報告寫作指引</t>
  </si>
  <si>
    <t>林慶彰</t>
  </si>
  <si>
    <t>紅螞蟻經銷代理</t>
  </si>
  <si>
    <t>9789572012024</t>
  </si>
  <si>
    <t>孟克美術館 : 永晝森林中的孤獨吶喊</t>
  </si>
  <si>
    <t>9789863661283</t>
  </si>
  <si>
    <t>RDG瀕危物種少女. 6, 向星夜許願</t>
  </si>
  <si>
    <t>荻原規子</t>
  </si>
  <si>
    <t>臺灣角川</t>
  </si>
  <si>
    <t>9789862410493</t>
  </si>
  <si>
    <t>大江大海一九四九</t>
  </si>
  <si>
    <t>龍應台</t>
  </si>
  <si>
    <t>9574570266</t>
  </si>
  <si>
    <t>時時勤拂拭 : 神秀大師</t>
  </si>
  <si>
    <t>邱若山</t>
  </si>
  <si>
    <t>佛光</t>
  </si>
  <si>
    <t>9572054716</t>
  </si>
  <si>
    <t>深入研究Servlets與JavaServer Pages</t>
  </si>
  <si>
    <t>霍爾</t>
  </si>
  <si>
    <t>臺灣培生教育</t>
  </si>
  <si>
    <t>9575124332</t>
  </si>
  <si>
    <t>光電液晶平面顯示器技術基礎及應用</t>
  </si>
  <si>
    <t>顧鴻壽</t>
  </si>
  <si>
    <t>新文京開發出版有限公司</t>
  </si>
  <si>
    <t>9789865071103</t>
  </si>
  <si>
    <t>跟著柴鼠學FQ, 做自己的提款機 : 為投資理財打好基本功, 讓你不靠勞力, 增加被動數入, 快速fire</t>
  </si>
  <si>
    <t>柴鼠兄弟</t>
  </si>
  <si>
    <t>采實文化事業股份有限公司</t>
  </si>
  <si>
    <t>9867375122</t>
  </si>
  <si>
    <t>臺灣人應該認識的蔣介石</t>
  </si>
  <si>
    <t>李筱峰</t>
  </si>
  <si>
    <t>9789866638404</t>
  </si>
  <si>
    <t>心情好運就好</t>
  </si>
  <si>
    <t>章心妍</t>
  </si>
  <si>
    <t>三意文化企業</t>
  </si>
  <si>
    <t>9789866362286</t>
  </si>
  <si>
    <t>找回祈禱的力量</t>
  </si>
  <si>
    <t> 布萊登</t>
  </si>
  <si>
    <t>大雁發行</t>
  </si>
  <si>
    <t>9789867897008</t>
  </si>
  <si>
    <t>安娜.卡列尼娜</t>
  </si>
  <si>
    <t>托爾斯泰</t>
  </si>
  <si>
    <t>9789861855110</t>
  </si>
  <si>
    <t>我的愛情 我說了算</t>
  </si>
  <si>
    <t>9786263023864</t>
  </si>
  <si>
    <t>向夜晚奔去 : YOASOBI小說集</t>
  </si>
  <si>
    <t>星野舞夜</t>
  </si>
  <si>
    <t>9789574445844</t>
  </si>
  <si>
    <t>不同季節的讀書方法</t>
  </si>
  <si>
    <t>傅佩榮</t>
  </si>
  <si>
    <t>9789862131916</t>
  </si>
  <si>
    <t>我不是完美小孩</t>
  </si>
  <si>
    <t>9789861739571</t>
  </si>
  <si>
    <t>融岩</t>
  </si>
  <si>
    <t>汀風</t>
  </si>
  <si>
    <t> 麥田城邦出版</t>
  </si>
  <si>
    <t>9576774586</t>
  </si>
  <si>
    <t>美索不達米亞神話故事</t>
  </si>
  <si>
    <t>矢島文夫</t>
  </si>
  <si>
    <t>星光</t>
  </si>
  <si>
    <t>9789866451003</t>
  </si>
  <si>
    <t>明朝那些事兒</t>
  </si>
  <si>
    <t>當年明月</t>
  </si>
  <si>
    <t>大地</t>
  </si>
  <si>
    <t>9789866158025</t>
  </si>
  <si>
    <t>幸福教養 : 讓孩子受用一輩子的關鍵幸福力</t>
  </si>
  <si>
    <t>彭菊仙</t>
  </si>
  <si>
    <t> 野人出版</t>
  </si>
  <si>
    <t>9789868631823</t>
  </si>
  <si>
    <t>青春</t>
  </si>
  <si>
    <t>韓寒</t>
  </si>
  <si>
    <t>9789866651809</t>
  </si>
  <si>
    <t>貓咪可不可以去上班</t>
  </si>
  <si>
    <t>妙卡卡</t>
  </si>
  <si>
    <t>9789574446247</t>
  </si>
  <si>
    <t>送你一個字</t>
  </si>
  <si>
    <t>張曉風</t>
  </si>
  <si>
    <t>9867406729</t>
  </si>
  <si>
    <t>台灣驚奇山海50景 : 山.海.石.林.瀑.極致風景震撼!</t>
  </si>
  <si>
    <t>鍾文萍</t>
  </si>
  <si>
    <t>宏碩文化</t>
  </si>
  <si>
    <t>9789866363030</t>
  </si>
  <si>
    <t>我只丟掉老虎</t>
  </si>
  <si>
    <t>劉繼榮</t>
  </si>
  <si>
    <t>世茂</t>
  </si>
  <si>
    <t>9789573325857</t>
  </si>
  <si>
    <t>決定要幸福</t>
  </si>
  <si>
    <t>吳淡如</t>
  </si>
  <si>
    <t>9573037807</t>
  </si>
  <si>
    <t>瑞士忘了配音的故事書 : 行家帶路自由行</t>
  </si>
  <si>
    <t>陳多明</t>
  </si>
  <si>
    <t>9789571350059</t>
  </si>
  <si>
    <t>一生難忘的感動 : 動人心弦的故事精選</t>
  </si>
  <si>
    <t>戴晨志</t>
  </si>
  <si>
    <t>9789868638907</t>
  </si>
  <si>
    <t>痛苦已把門檻化為礦石</t>
  </si>
  <si>
    <t>伍季</t>
  </si>
  <si>
    <t>唐山出版總經銷</t>
  </si>
  <si>
    <t>9571123927</t>
  </si>
  <si>
    <t>智慧管理系統</t>
  </si>
  <si>
    <t>葉堂宇</t>
  </si>
  <si>
    <t>五南</t>
  </si>
  <si>
    <t>9574521273</t>
  </si>
  <si>
    <t>影響台灣的百位名人風水實證</t>
  </si>
  <si>
    <t>謝明瑞</t>
  </si>
  <si>
    <t>成陽總代理</t>
  </si>
  <si>
    <t>藏羚羊自助旅行工作室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</si>
</sst>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"/>
    <numFmt numFmtId="177" formatCode="0.00_);[Red]\(0.00\)"/>
  </numFmts>
  <fonts count="40" x14ac:knownFonts="1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9C6500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000000"/>
      <name val="Arial"/>
      <family val="2"/>
    </font>
    <font>
      <u/>
      <sz val="12"/>
      <color rgb="FF0563C1"/>
      <name val="新細明體"/>
      <family val="1"/>
      <charset val="136"/>
    </font>
    <font>
      <u/>
      <sz val="10"/>
      <color rgb="FF0563C1"/>
      <name val="Arial"/>
      <family val="2"/>
    </font>
    <font>
      <sz val="24"/>
      <color rgb="FF000000"/>
      <name val="新細明體"/>
      <family val="1"/>
      <charset val="136"/>
    </font>
    <font>
      <sz val="22"/>
      <color rgb="FF0000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20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0"/>
      <color theme="10"/>
      <name val="Arial"/>
      <family val="2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26"/>
      <color rgb="FF000000"/>
      <name val="標楷體"/>
      <family val="4"/>
      <charset val="136"/>
    </font>
    <font>
      <sz val="26"/>
      <color indexed="8"/>
      <name val="標楷體"/>
      <family val="4"/>
      <charset val="136"/>
    </font>
    <font>
      <u/>
      <sz val="26"/>
      <color rgb="FF0563C1"/>
      <name val="標楷體"/>
      <family val="4"/>
      <charset val="136"/>
    </font>
    <font>
      <b/>
      <sz val="12"/>
      <color theme="5" tint="-0.249977111117893"/>
      <name val="新細明體"/>
      <family val="1"/>
      <charset val="136"/>
      <scheme val="minor"/>
    </font>
    <font>
      <b/>
      <sz val="26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ED7D31"/>
        <bgColor rgb="FFED7D31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4B084"/>
        <bgColor rgb="FFF4B084"/>
      </patternFill>
    </fill>
    <fill>
      <patternFill patternType="solid">
        <fgColor rgb="FFEDEDED"/>
        <bgColor rgb="FFEDEDED"/>
      </patternFill>
    </fill>
    <fill>
      <patternFill patternType="solid">
        <fgColor rgb="FFDBDBDB"/>
        <bgColor rgb="FFDBDBDB"/>
      </patternFill>
    </fill>
    <fill>
      <patternFill patternType="solid">
        <fgColor rgb="FFC9C9C9"/>
        <bgColor rgb="FFC9C9C9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70AD47"/>
        <bgColor rgb="FF70AD4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indexed="9"/>
      </patternFill>
    </fill>
  </fills>
  <borders count="16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5">
    <xf numFmtId="0" fontId="0" fillId="0" borderId="0">
      <alignment vertical="center"/>
    </xf>
    <xf numFmtId="0" fontId="5" fillId="10" borderId="0" applyNumberFormat="0" applyFont="0" applyBorder="0" applyAlignment="0" applyProtection="0">
      <alignment vertical="center"/>
    </xf>
    <xf numFmtId="0" fontId="5" fillId="10" borderId="0" applyNumberFormat="0" applyFont="0" applyBorder="0" applyAlignment="0" applyProtection="0">
      <alignment vertical="center"/>
    </xf>
    <xf numFmtId="0" fontId="5" fillId="14" borderId="0" applyNumberFormat="0" applyFont="0" applyBorder="0" applyAlignment="0" applyProtection="0">
      <alignment vertical="center"/>
    </xf>
    <xf numFmtId="0" fontId="5" fillId="14" borderId="0" applyNumberFormat="0" applyFont="0" applyBorder="0" applyAlignment="0" applyProtection="0">
      <alignment vertical="center"/>
    </xf>
    <xf numFmtId="0" fontId="5" fillId="17" borderId="0" applyNumberFormat="0" applyFont="0" applyBorder="0" applyAlignment="0" applyProtection="0">
      <alignment vertical="center"/>
    </xf>
    <xf numFmtId="0" fontId="5" fillId="17" borderId="0" applyNumberFormat="0" applyFont="0" applyBorder="0" applyAlignment="0" applyProtection="0">
      <alignment vertical="center"/>
    </xf>
    <xf numFmtId="0" fontId="5" fillId="21" borderId="0" applyNumberFormat="0" applyFont="0" applyBorder="0" applyAlignment="0" applyProtection="0">
      <alignment vertical="center"/>
    </xf>
    <xf numFmtId="0" fontId="5" fillId="21" borderId="0" applyNumberFormat="0" applyFont="0" applyBorder="0" applyAlignment="0" applyProtection="0">
      <alignment vertical="center"/>
    </xf>
    <xf numFmtId="0" fontId="5" fillId="25" borderId="0" applyNumberFormat="0" applyFont="0" applyBorder="0" applyAlignment="0" applyProtection="0">
      <alignment vertical="center"/>
    </xf>
    <xf numFmtId="0" fontId="5" fillId="25" borderId="0" applyNumberFormat="0" applyFont="0" applyBorder="0" applyAlignment="0" applyProtection="0">
      <alignment vertical="center"/>
    </xf>
    <xf numFmtId="0" fontId="5" fillId="29" borderId="0" applyNumberFormat="0" applyFont="0" applyBorder="0" applyAlignment="0" applyProtection="0">
      <alignment vertical="center"/>
    </xf>
    <xf numFmtId="0" fontId="5" fillId="29" borderId="0" applyNumberFormat="0" applyFont="0" applyBorder="0" applyAlignment="0" applyProtection="0">
      <alignment vertical="center"/>
    </xf>
    <xf numFmtId="0" fontId="5" fillId="11" borderId="0" applyNumberFormat="0" applyFont="0" applyBorder="0" applyAlignment="0" applyProtection="0">
      <alignment vertical="center"/>
    </xf>
    <xf numFmtId="0" fontId="5" fillId="11" borderId="0" applyNumberFormat="0" applyFont="0" applyBorder="0" applyAlignment="0" applyProtection="0">
      <alignment vertical="center"/>
    </xf>
    <xf numFmtId="0" fontId="5" fillId="15" borderId="0" applyNumberFormat="0" applyFont="0" applyBorder="0" applyAlignment="0" applyProtection="0">
      <alignment vertical="center"/>
    </xf>
    <xf numFmtId="0" fontId="5" fillId="15" borderId="0" applyNumberFormat="0" applyFont="0" applyBorder="0" applyAlignment="0" applyProtection="0">
      <alignment vertical="center"/>
    </xf>
    <xf numFmtId="0" fontId="5" fillId="18" borderId="0" applyNumberFormat="0" applyFont="0" applyBorder="0" applyAlignment="0" applyProtection="0">
      <alignment vertical="center"/>
    </xf>
    <xf numFmtId="0" fontId="5" fillId="18" borderId="0" applyNumberFormat="0" applyFont="0" applyBorder="0" applyAlignment="0" applyProtection="0">
      <alignment vertical="center"/>
    </xf>
    <xf numFmtId="0" fontId="5" fillId="22" borderId="0" applyNumberFormat="0" applyFont="0" applyBorder="0" applyAlignment="0" applyProtection="0">
      <alignment vertical="center"/>
    </xf>
    <xf numFmtId="0" fontId="5" fillId="22" borderId="0" applyNumberFormat="0" applyFont="0" applyBorder="0" applyAlignment="0" applyProtection="0">
      <alignment vertical="center"/>
    </xf>
    <xf numFmtId="0" fontId="5" fillId="26" borderId="0" applyNumberFormat="0" applyFont="0" applyBorder="0" applyAlignment="0" applyProtection="0">
      <alignment vertical="center"/>
    </xf>
    <xf numFmtId="0" fontId="5" fillId="26" borderId="0" applyNumberFormat="0" applyFont="0" applyBorder="0" applyAlignment="0" applyProtection="0">
      <alignment vertical="center"/>
    </xf>
    <xf numFmtId="0" fontId="5" fillId="30" borderId="0" applyNumberFormat="0" applyFont="0" applyBorder="0" applyAlignment="0" applyProtection="0">
      <alignment vertical="center"/>
    </xf>
    <xf numFmtId="0" fontId="5" fillId="30" borderId="0" applyNumberFormat="0" applyFon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5" fillId="0" borderId="0" applyNumberFormat="0" applyFont="0" applyBorder="0" applyProtection="0">
      <alignment vertical="center"/>
    </xf>
    <xf numFmtId="0" fontId="22" fillId="0" borderId="0" applyNumberFormat="0" applyBorder="0" applyProtection="0"/>
    <xf numFmtId="0" fontId="5" fillId="0" borderId="0" applyNumberFormat="0" applyFont="0" applyBorder="0" applyProtection="0">
      <alignment vertical="center"/>
    </xf>
    <xf numFmtId="0" fontId="22" fillId="0" borderId="0" applyNumberFormat="0" applyBorder="0" applyProtection="0"/>
    <xf numFmtId="0" fontId="5" fillId="0" borderId="0" applyNumberFormat="0" applyBorder="0" applyProtection="0"/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0" borderId="0"/>
    <xf numFmtId="0" fontId="32" fillId="0" borderId="0" applyNumberFormat="0" applyFill="0" applyBorder="0" applyAlignment="0" applyProtection="0"/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5" fillId="0" borderId="0" xfId="0" applyFont="1" applyAlignment="1">
      <alignment horizontal="left" vertical="center" wrapText="1"/>
    </xf>
    <xf numFmtId="176" fontId="25" fillId="0" borderId="0" xfId="0" applyNumberFormat="1" applyFont="1" applyAlignment="1">
      <alignment horizontal="left" vertical="center" wrapText="1"/>
    </xf>
    <xf numFmtId="0" fontId="26" fillId="0" borderId="0" xfId="0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176" fontId="28" fillId="0" borderId="0" xfId="0" applyNumberFormat="1" applyFont="1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49" fontId="3" fillId="0" borderId="0" xfId="93" applyNumberFormat="1">
      <alignment vertical="center"/>
    </xf>
    <xf numFmtId="177" fontId="3" fillId="0" borderId="0" xfId="93" applyNumberFormat="1">
      <alignment vertical="center"/>
    </xf>
    <xf numFmtId="49" fontId="34" fillId="0" borderId="0" xfId="94" applyNumberFormat="1">
      <alignment vertical="center"/>
    </xf>
    <xf numFmtId="0" fontId="3" fillId="0" borderId="0" xfId="93" applyNumberFormat="1">
      <alignment vertical="center"/>
    </xf>
    <xf numFmtId="49" fontId="3" fillId="0" borderId="0" xfId="93" applyNumberFormat="1" applyFill="1">
      <alignment vertical="center"/>
    </xf>
    <xf numFmtId="0" fontId="25" fillId="0" borderId="10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176" fontId="25" fillId="0" borderId="10" xfId="0" applyNumberFormat="1" applyFont="1" applyBorder="1" applyAlignment="1">
      <alignment horizontal="center" vertical="center" wrapText="1"/>
    </xf>
    <xf numFmtId="0" fontId="36" fillId="32" borderId="13" xfId="91" applyFont="1" applyFill="1" applyBorder="1" applyAlignment="1">
      <alignment horizontal="center" vertical="center" wrapText="1"/>
    </xf>
    <xf numFmtId="0" fontId="37" fillId="32" borderId="13" xfId="55" applyFont="1" applyFill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76" fontId="35" fillId="0" borderId="10" xfId="0" applyNumberFormat="1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horizontal="left" vertical="center" wrapText="1"/>
    </xf>
    <xf numFmtId="49" fontId="2" fillId="0" borderId="0" xfId="93" applyNumberFormat="1" applyFont="1">
      <alignment vertical="center"/>
    </xf>
    <xf numFmtId="49" fontId="38" fillId="0" borderId="0" xfId="93" applyNumberFormat="1" applyFont="1">
      <alignment vertical="center"/>
    </xf>
    <xf numFmtId="49" fontId="38" fillId="0" borderId="0" xfId="93" applyNumberFormat="1" applyFont="1" applyAlignment="1">
      <alignment horizontal="center" vertical="center"/>
    </xf>
    <xf numFmtId="0" fontId="31" fillId="32" borderId="14" xfId="93" applyFont="1" applyFill="1" applyBorder="1" applyAlignment="1">
      <alignment horizontal="center" vertical="center" wrapText="1"/>
    </xf>
    <xf numFmtId="49" fontId="1" fillId="0" borderId="15" xfId="93" applyNumberFormat="1" applyFont="1" applyBorder="1">
      <alignment vertical="center"/>
    </xf>
    <xf numFmtId="0" fontId="31" fillId="32" borderId="15" xfId="93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right" vertical="center" wrapText="1"/>
    </xf>
    <xf numFmtId="0" fontId="25" fillId="0" borderId="0" xfId="0" applyFont="1" applyAlignment="1">
      <alignment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 wrapText="1"/>
    </xf>
  </cellXfs>
  <cellStyles count="95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cf1" xfId="37" xr:uid="{00000000-0005-0000-0000-000024000000}"/>
    <cellStyle name="一般" xfId="0" builtinId="0" customBuiltin="1"/>
    <cellStyle name="一般 2" xfId="38" xr:uid="{00000000-0005-0000-0000-000026000000}"/>
    <cellStyle name="一般 3" xfId="39" xr:uid="{00000000-0005-0000-0000-000027000000}"/>
    <cellStyle name="一般 4" xfId="40" xr:uid="{00000000-0005-0000-0000-000028000000}"/>
    <cellStyle name="一般 5" xfId="41" xr:uid="{00000000-0005-0000-0000-000029000000}"/>
    <cellStyle name="一般 6" xfId="91" xr:uid="{00000000-0005-0000-0000-00002A000000}"/>
    <cellStyle name="一般 7" xfId="93" xr:uid="{00000000-0005-0000-0000-00002B000000}"/>
    <cellStyle name="一般 78" xfId="42" xr:uid="{00000000-0005-0000-0000-00002C000000}"/>
    <cellStyle name="中等" xfId="43" builtinId="28" customBuiltin="1"/>
    <cellStyle name="中等 2" xfId="44" xr:uid="{00000000-0005-0000-0000-00002E000000}"/>
    <cellStyle name="合計" xfId="45" builtinId="25" customBuiltin="1"/>
    <cellStyle name="合計 2" xfId="46" xr:uid="{00000000-0005-0000-0000-000030000000}"/>
    <cellStyle name="好" xfId="47" builtinId="26" customBuiltin="1"/>
    <cellStyle name="好 2" xfId="48" xr:uid="{00000000-0005-0000-0000-000032000000}"/>
    <cellStyle name="計算方式" xfId="49" builtinId="22" customBuiltin="1"/>
    <cellStyle name="計算方式 2" xfId="50" xr:uid="{00000000-0005-0000-0000-000034000000}"/>
    <cellStyle name="連結的儲存格" xfId="51" builtinId="24" customBuiltin="1"/>
    <cellStyle name="連結的儲存格 2" xfId="52" xr:uid="{00000000-0005-0000-0000-000036000000}"/>
    <cellStyle name="備註" xfId="53" builtinId="10" customBuiltin="1"/>
    <cellStyle name="備註 2" xfId="54" xr:uid="{00000000-0005-0000-0000-000038000000}"/>
    <cellStyle name="超連結" xfId="55" builtinId="8"/>
    <cellStyle name="超連結 2" xfId="56" xr:uid="{00000000-0005-0000-0000-00003A000000}"/>
    <cellStyle name="超連結 3" xfId="92" xr:uid="{00000000-0005-0000-0000-00003B000000}"/>
    <cellStyle name="超連結 4" xfId="94" xr:uid="{00000000-0005-0000-0000-00003C000000}"/>
    <cellStyle name="說明文字" xfId="57" builtinId="53" customBuiltin="1"/>
    <cellStyle name="說明文字 2" xfId="58" xr:uid="{00000000-0005-0000-0000-00003E000000}"/>
    <cellStyle name="輔色1" xfId="59" builtinId="29" customBuiltin="1"/>
    <cellStyle name="輔色1 2" xfId="60" xr:uid="{00000000-0005-0000-0000-000040000000}"/>
    <cellStyle name="輔色2" xfId="61" builtinId="33" customBuiltin="1"/>
    <cellStyle name="輔色2 2" xfId="62" xr:uid="{00000000-0005-0000-0000-000042000000}"/>
    <cellStyle name="輔色3" xfId="63" builtinId="37" customBuiltin="1"/>
    <cellStyle name="輔色3 2" xfId="64" xr:uid="{00000000-0005-0000-0000-000044000000}"/>
    <cellStyle name="輔色4" xfId="65" builtinId="41" customBuiltin="1"/>
    <cellStyle name="輔色4 2" xfId="66" xr:uid="{00000000-0005-0000-0000-000046000000}"/>
    <cellStyle name="輔色5" xfId="67" builtinId="45" customBuiltin="1"/>
    <cellStyle name="輔色5 2" xfId="68" xr:uid="{00000000-0005-0000-0000-000048000000}"/>
    <cellStyle name="輔色6" xfId="69" builtinId="49" customBuiltin="1"/>
    <cellStyle name="輔色6 2" xfId="70" xr:uid="{00000000-0005-0000-0000-00004A000000}"/>
    <cellStyle name="標題" xfId="71" builtinId="15" customBuiltin="1"/>
    <cellStyle name="標題 1" xfId="72" builtinId="16" customBuiltin="1"/>
    <cellStyle name="標題 1 2" xfId="73" xr:uid="{00000000-0005-0000-0000-00004D000000}"/>
    <cellStyle name="標題 2" xfId="74" builtinId="17" customBuiltin="1"/>
    <cellStyle name="標題 2 2" xfId="75" xr:uid="{00000000-0005-0000-0000-00004F000000}"/>
    <cellStyle name="標題 3" xfId="76" builtinId="18" customBuiltin="1"/>
    <cellStyle name="標題 3 2" xfId="77" xr:uid="{00000000-0005-0000-0000-000051000000}"/>
    <cellStyle name="標題 4" xfId="78" builtinId="19" customBuiltin="1"/>
    <cellStyle name="標題 4 2" xfId="79" xr:uid="{00000000-0005-0000-0000-000053000000}"/>
    <cellStyle name="標題 5" xfId="80" xr:uid="{00000000-0005-0000-0000-000054000000}"/>
    <cellStyle name="輸入" xfId="81" builtinId="20" customBuiltin="1"/>
    <cellStyle name="輸入 2" xfId="82" xr:uid="{00000000-0005-0000-0000-000056000000}"/>
    <cellStyle name="輸出" xfId="83" builtinId="21" customBuiltin="1"/>
    <cellStyle name="輸出 2" xfId="84" xr:uid="{00000000-0005-0000-0000-000058000000}"/>
    <cellStyle name="檢查儲存格" xfId="85" builtinId="23" customBuiltin="1"/>
    <cellStyle name="檢查儲存格 2" xfId="86" xr:uid="{00000000-0005-0000-0000-00005A000000}"/>
    <cellStyle name="壞" xfId="87" builtinId="27" customBuiltin="1"/>
    <cellStyle name="壞 2" xfId="88" xr:uid="{00000000-0005-0000-0000-00005C000000}"/>
    <cellStyle name="警告文字" xfId="89" builtinId="11" customBuiltin="1"/>
    <cellStyle name="警告文字 2" xfId="90" xr:uid="{00000000-0005-0000-0000-00005E000000}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ebpac.tphcc.gov.tw/webpac/content.cfm?mid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workbookViewId="0">
      <selection activeCell="J11" sqref="J11"/>
    </sheetView>
  </sheetViews>
  <sheetFormatPr defaultRowHeight="16.5" x14ac:dyDescent="0.25"/>
  <cols>
    <col min="1" max="1" width="23.5" style="9" customWidth="1"/>
    <col min="2" max="2" width="12" style="9" customWidth="1"/>
    <col min="3" max="3" width="8.375" style="10" customWidth="1"/>
    <col min="4" max="8" width="9" style="9"/>
    <col min="9" max="9" width="9" style="9" customWidth="1"/>
    <col min="10" max="10" width="11.125" style="9" customWidth="1"/>
    <col min="11" max="16384" width="9" style="9"/>
  </cols>
  <sheetData>
    <row r="1" spans="1:12" x14ac:dyDescent="0.25">
      <c r="A1" s="30" t="s">
        <v>2</v>
      </c>
      <c r="B1" s="31" t="s">
        <v>94</v>
      </c>
      <c r="C1" s="32" t="s">
        <v>45</v>
      </c>
      <c r="D1" s="31" t="s">
        <v>95</v>
      </c>
      <c r="J1" s="29" t="s">
        <v>73</v>
      </c>
    </row>
    <row r="2" spans="1:12" x14ac:dyDescent="0.25">
      <c r="A2" s="9" t="s">
        <v>90</v>
      </c>
      <c r="B2" s="11" t="s">
        <v>46</v>
      </c>
      <c r="C2" s="12">
        <v>529568</v>
      </c>
      <c r="D2" s="12" t="str">
        <f>B2&amp;C2</f>
        <v>https://webpac.tphcc.gov.tw/webpac/content.cfm?mid=529568</v>
      </c>
      <c r="J2" s="28" t="s">
        <v>74</v>
      </c>
      <c r="K2" s="28" t="s">
        <v>75</v>
      </c>
      <c r="L2" s="28"/>
    </row>
    <row r="3" spans="1:12" x14ac:dyDescent="0.25">
      <c r="A3" s="9" t="s">
        <v>83</v>
      </c>
      <c r="B3" s="9" t="s">
        <v>13</v>
      </c>
      <c r="C3" s="12">
        <v>529567</v>
      </c>
      <c r="D3" s="12" t="str">
        <f t="shared" ref="D3:D66" si="0">B3&amp;C3</f>
        <v>https://webpac.tphcc.gov.tw/webpac/content.cfm?mid=529567</v>
      </c>
      <c r="J3" s="28" t="s">
        <v>76</v>
      </c>
      <c r="K3" s="28"/>
      <c r="L3" s="28"/>
    </row>
    <row r="4" spans="1:12" x14ac:dyDescent="0.25">
      <c r="A4" s="9" t="s">
        <v>213</v>
      </c>
      <c r="B4" s="9" t="s">
        <v>13</v>
      </c>
      <c r="C4" s="12">
        <v>982390</v>
      </c>
      <c r="D4" s="12" t="str">
        <f t="shared" si="0"/>
        <v>https://webpac.tphcc.gov.tw/webpac/content.cfm?mid=982390</v>
      </c>
      <c r="J4" s="28" t="s">
        <v>77</v>
      </c>
      <c r="K4" s="28"/>
      <c r="L4" s="28"/>
    </row>
    <row r="5" spans="1:12" x14ac:dyDescent="0.25">
      <c r="A5" s="9" t="s">
        <v>401</v>
      </c>
      <c r="B5" s="9" t="s">
        <v>13</v>
      </c>
      <c r="C5" s="12">
        <v>502866</v>
      </c>
      <c r="D5" s="12" t="str">
        <f t="shared" si="0"/>
        <v>https://webpac.tphcc.gov.tw/webpac/content.cfm?mid=502866</v>
      </c>
    </row>
    <row r="6" spans="1:12" x14ac:dyDescent="0.25">
      <c r="A6" s="9" t="s">
        <v>405</v>
      </c>
      <c r="B6" s="9" t="s">
        <v>13</v>
      </c>
      <c r="C6" s="12">
        <v>438297</v>
      </c>
      <c r="D6" s="12" t="str">
        <f t="shared" si="0"/>
        <v>https://webpac.tphcc.gov.tw/webpac/content.cfm?mid=438297</v>
      </c>
    </row>
    <row r="7" spans="1:12" x14ac:dyDescent="0.25">
      <c r="A7" s="9" t="s">
        <v>409</v>
      </c>
      <c r="B7" s="9" t="s">
        <v>13</v>
      </c>
      <c r="C7" s="12">
        <v>953490</v>
      </c>
      <c r="D7" s="12" t="str">
        <f t="shared" si="0"/>
        <v>https://webpac.tphcc.gov.tw/webpac/content.cfm?mid=953490</v>
      </c>
    </row>
    <row r="8" spans="1:12" x14ac:dyDescent="0.25">
      <c r="A8" s="9" t="s">
        <v>179</v>
      </c>
      <c r="B8" s="9" t="s">
        <v>13</v>
      </c>
      <c r="C8" s="12">
        <v>503286</v>
      </c>
      <c r="D8" s="12" t="str">
        <f t="shared" si="0"/>
        <v>https://webpac.tphcc.gov.tw/webpac/content.cfm?mid=503286</v>
      </c>
    </row>
    <row r="9" spans="1:12" x14ac:dyDescent="0.25">
      <c r="A9" s="9" t="s">
        <v>413</v>
      </c>
      <c r="B9" s="9" t="s">
        <v>13</v>
      </c>
      <c r="C9" s="12">
        <v>1025045</v>
      </c>
      <c r="D9" s="12" t="str">
        <f t="shared" si="0"/>
        <v>https://webpac.tphcc.gov.tw/webpac/content.cfm?mid=1025045</v>
      </c>
    </row>
    <row r="10" spans="1:12" x14ac:dyDescent="0.25">
      <c r="A10" s="13" t="s">
        <v>417</v>
      </c>
      <c r="B10" s="9" t="s">
        <v>13</v>
      </c>
      <c r="C10" s="12">
        <v>1025013</v>
      </c>
      <c r="D10" s="12" t="str">
        <f t="shared" si="0"/>
        <v>https://webpac.tphcc.gov.tw/webpac/content.cfm?mid=1025013</v>
      </c>
    </row>
    <row r="11" spans="1:12" x14ac:dyDescent="0.25">
      <c r="A11" s="9" t="s">
        <v>419</v>
      </c>
      <c r="B11" s="9" t="s">
        <v>13</v>
      </c>
      <c r="C11" s="12">
        <v>442824</v>
      </c>
      <c r="D11" s="12" t="str">
        <f t="shared" si="0"/>
        <v>https://webpac.tphcc.gov.tw/webpac/content.cfm?mid=442824</v>
      </c>
    </row>
    <row r="12" spans="1:12" x14ac:dyDescent="0.25">
      <c r="A12" s="9" t="s">
        <v>423</v>
      </c>
      <c r="B12" s="9" t="s">
        <v>13</v>
      </c>
      <c r="C12" s="12">
        <v>1025058</v>
      </c>
      <c r="D12" s="12" t="str">
        <f t="shared" si="0"/>
        <v>https://webpac.tphcc.gov.tw/webpac/content.cfm?mid=1025058</v>
      </c>
    </row>
    <row r="13" spans="1:12" x14ac:dyDescent="0.25">
      <c r="A13" s="9" t="s">
        <v>426</v>
      </c>
      <c r="B13" s="9" t="s">
        <v>13</v>
      </c>
      <c r="C13" s="12">
        <v>1025068</v>
      </c>
      <c r="D13" s="12" t="str">
        <f t="shared" si="0"/>
        <v>https://webpac.tphcc.gov.tw/webpac/content.cfm?mid=1025068</v>
      </c>
    </row>
    <row r="14" spans="1:12" x14ac:dyDescent="0.25">
      <c r="A14" s="9" t="s">
        <v>429</v>
      </c>
      <c r="B14" s="9" t="s">
        <v>13</v>
      </c>
      <c r="C14" s="12">
        <v>594952</v>
      </c>
      <c r="D14" s="12" t="str">
        <f t="shared" si="0"/>
        <v>https://webpac.tphcc.gov.tw/webpac/content.cfm?mid=594952</v>
      </c>
    </row>
    <row r="15" spans="1:12" x14ac:dyDescent="0.25">
      <c r="A15" s="9" t="s">
        <v>432</v>
      </c>
      <c r="B15" s="9" t="s">
        <v>13</v>
      </c>
      <c r="C15" s="12">
        <v>1083676</v>
      </c>
      <c r="D15" s="12" t="str">
        <f t="shared" si="0"/>
        <v>https://webpac.tphcc.gov.tw/webpac/content.cfm?mid=1083676</v>
      </c>
    </row>
    <row r="16" spans="1:12" x14ac:dyDescent="0.25">
      <c r="A16" s="9" t="s">
        <v>436</v>
      </c>
      <c r="B16" s="9" t="s">
        <v>13</v>
      </c>
      <c r="C16" s="12">
        <v>88810</v>
      </c>
      <c r="D16" s="12" t="str">
        <f t="shared" si="0"/>
        <v>https://webpac.tphcc.gov.tw/webpac/content.cfm?mid=88810</v>
      </c>
    </row>
    <row r="17" spans="1:4" x14ac:dyDescent="0.25">
      <c r="A17" s="9" t="s">
        <v>439</v>
      </c>
      <c r="B17" s="9" t="s">
        <v>13</v>
      </c>
      <c r="C17" s="12">
        <v>580176</v>
      </c>
      <c r="D17" s="12" t="str">
        <f t="shared" si="0"/>
        <v>https://webpac.tphcc.gov.tw/webpac/content.cfm?mid=580176</v>
      </c>
    </row>
    <row r="18" spans="1:4" x14ac:dyDescent="0.25">
      <c r="A18" s="9" t="s">
        <v>442</v>
      </c>
      <c r="B18" s="9" t="s">
        <v>13</v>
      </c>
      <c r="C18" s="12">
        <v>357858</v>
      </c>
      <c r="D18" s="12" t="str">
        <f t="shared" si="0"/>
        <v>https://webpac.tphcc.gov.tw/webpac/content.cfm?mid=357858</v>
      </c>
    </row>
    <row r="19" spans="1:4" x14ac:dyDescent="0.25">
      <c r="A19" s="9" t="s">
        <v>446</v>
      </c>
      <c r="B19" s="9" t="s">
        <v>13</v>
      </c>
      <c r="C19" s="12">
        <v>442238</v>
      </c>
      <c r="D19" s="12" t="str">
        <f t="shared" si="0"/>
        <v>https://webpac.tphcc.gov.tw/webpac/content.cfm?mid=442238</v>
      </c>
    </row>
    <row r="20" spans="1:4" x14ac:dyDescent="0.25">
      <c r="A20" s="9" t="s">
        <v>450</v>
      </c>
      <c r="B20" s="9" t="s">
        <v>13</v>
      </c>
      <c r="C20" s="12">
        <v>540900</v>
      </c>
      <c r="D20" s="12" t="str">
        <f t="shared" si="0"/>
        <v>https://webpac.tphcc.gov.tw/webpac/content.cfm?mid=540900</v>
      </c>
    </row>
    <row r="21" spans="1:4" x14ac:dyDescent="0.25">
      <c r="A21" s="9" t="s">
        <v>454</v>
      </c>
      <c r="B21" s="9" t="s">
        <v>13</v>
      </c>
      <c r="C21" s="12">
        <v>58144</v>
      </c>
      <c r="D21" s="12" t="str">
        <f t="shared" si="0"/>
        <v>https://webpac.tphcc.gov.tw/webpac/content.cfm?mid=58144</v>
      </c>
    </row>
    <row r="22" spans="1:4" x14ac:dyDescent="0.25">
      <c r="A22" s="9" t="s">
        <v>457</v>
      </c>
      <c r="B22" s="9" t="s">
        <v>13</v>
      </c>
      <c r="C22" s="12">
        <v>443882</v>
      </c>
      <c r="D22" s="12" t="str">
        <f t="shared" si="0"/>
        <v>https://webpac.tphcc.gov.tw/webpac/content.cfm?mid=443882</v>
      </c>
    </row>
    <row r="23" spans="1:4" x14ac:dyDescent="0.25">
      <c r="A23" s="9" t="s">
        <v>219</v>
      </c>
      <c r="B23" s="9" t="s">
        <v>13</v>
      </c>
      <c r="C23" s="12">
        <v>527451</v>
      </c>
      <c r="D23" s="12" t="str">
        <f t="shared" si="0"/>
        <v>https://webpac.tphcc.gov.tw/webpac/content.cfm?mid=527451</v>
      </c>
    </row>
    <row r="24" spans="1:4" x14ac:dyDescent="0.25">
      <c r="A24" s="9" t="s">
        <v>460</v>
      </c>
      <c r="B24" s="9" t="s">
        <v>13</v>
      </c>
      <c r="C24" s="12">
        <v>1025017</v>
      </c>
      <c r="D24" s="12" t="str">
        <f t="shared" si="0"/>
        <v>https://webpac.tphcc.gov.tw/webpac/content.cfm?mid=1025017</v>
      </c>
    </row>
    <row r="25" spans="1:4" x14ac:dyDescent="0.25">
      <c r="A25" s="9" t="s">
        <v>462</v>
      </c>
      <c r="B25" s="9" t="s">
        <v>13</v>
      </c>
      <c r="C25" s="12">
        <v>1025070</v>
      </c>
      <c r="D25" s="12" t="str">
        <f t="shared" si="0"/>
        <v>https://webpac.tphcc.gov.tw/webpac/content.cfm?mid=1025070</v>
      </c>
    </row>
    <row r="26" spans="1:4" x14ac:dyDescent="0.25">
      <c r="A26" s="9" t="s">
        <v>465</v>
      </c>
      <c r="B26" s="9" t="s">
        <v>13</v>
      </c>
      <c r="C26" s="12">
        <v>843366</v>
      </c>
      <c r="D26" s="12" t="str">
        <f t="shared" si="0"/>
        <v>https://webpac.tphcc.gov.tw/webpac/content.cfm?mid=843366</v>
      </c>
    </row>
    <row r="27" spans="1:4" x14ac:dyDescent="0.25">
      <c r="A27" s="9" t="s">
        <v>469</v>
      </c>
      <c r="B27" s="9" t="s">
        <v>13</v>
      </c>
      <c r="C27" s="12">
        <v>1025049</v>
      </c>
      <c r="D27" s="12" t="str">
        <f t="shared" si="0"/>
        <v>https://webpac.tphcc.gov.tw/webpac/content.cfm?mid=1025049</v>
      </c>
    </row>
    <row r="28" spans="1:4" x14ac:dyDescent="0.25">
      <c r="A28" s="9" t="s">
        <v>471</v>
      </c>
      <c r="B28" s="9" t="s">
        <v>13</v>
      </c>
      <c r="C28" s="12">
        <v>1025065</v>
      </c>
      <c r="D28" s="12" t="str">
        <f t="shared" si="0"/>
        <v>https://webpac.tphcc.gov.tw/webpac/content.cfm?mid=1025065</v>
      </c>
    </row>
    <row r="29" spans="1:4" x14ac:dyDescent="0.25">
      <c r="A29" s="9" t="s">
        <v>474</v>
      </c>
      <c r="B29" s="9" t="s">
        <v>13</v>
      </c>
      <c r="C29" s="12">
        <v>806468</v>
      </c>
      <c r="D29" s="12" t="str">
        <f t="shared" si="0"/>
        <v>https://webpac.tphcc.gov.tw/webpac/content.cfm?mid=806468</v>
      </c>
    </row>
    <row r="30" spans="1:4" x14ac:dyDescent="0.25">
      <c r="A30" s="9" t="s">
        <v>477</v>
      </c>
      <c r="B30" s="9" t="s">
        <v>13</v>
      </c>
      <c r="C30" s="12">
        <v>527449</v>
      </c>
      <c r="D30" s="12" t="str">
        <f t="shared" si="0"/>
        <v>https://webpac.tphcc.gov.tw/webpac/content.cfm?mid=527449</v>
      </c>
    </row>
    <row r="31" spans="1:4" x14ac:dyDescent="0.25">
      <c r="A31" s="9" t="s">
        <v>480</v>
      </c>
      <c r="B31" s="9" t="s">
        <v>13</v>
      </c>
      <c r="C31" s="12">
        <v>1024932</v>
      </c>
      <c r="D31" s="12" t="str">
        <f t="shared" si="0"/>
        <v>https://webpac.tphcc.gov.tw/webpac/content.cfm?mid=1024932</v>
      </c>
    </row>
    <row r="32" spans="1:4" x14ac:dyDescent="0.25">
      <c r="A32" s="9" t="s">
        <v>482</v>
      </c>
      <c r="B32" s="9" t="s">
        <v>13</v>
      </c>
      <c r="C32" s="12">
        <v>384730</v>
      </c>
      <c r="D32" s="12" t="str">
        <f t="shared" si="0"/>
        <v>https://webpac.tphcc.gov.tw/webpac/content.cfm?mid=384730</v>
      </c>
    </row>
    <row r="33" spans="1:4" x14ac:dyDescent="0.25">
      <c r="A33" s="9" t="s">
        <v>486</v>
      </c>
      <c r="B33" s="9" t="s">
        <v>13</v>
      </c>
      <c r="C33" s="12">
        <v>547251</v>
      </c>
      <c r="D33" s="12" t="str">
        <f t="shared" si="0"/>
        <v>https://webpac.tphcc.gov.tw/webpac/content.cfm?mid=547251</v>
      </c>
    </row>
    <row r="34" spans="1:4" x14ac:dyDescent="0.25">
      <c r="A34" s="9" t="s">
        <v>488</v>
      </c>
      <c r="B34" s="9" t="s">
        <v>13</v>
      </c>
      <c r="C34" s="12">
        <v>344466</v>
      </c>
      <c r="D34" s="12" t="str">
        <f t="shared" si="0"/>
        <v>https://webpac.tphcc.gov.tw/webpac/content.cfm?mid=344466</v>
      </c>
    </row>
    <row r="35" spans="1:4" x14ac:dyDescent="0.25">
      <c r="A35" s="9" t="s">
        <v>91</v>
      </c>
      <c r="B35" s="9" t="s">
        <v>13</v>
      </c>
      <c r="C35" s="12">
        <v>576428</v>
      </c>
      <c r="D35" s="12" t="str">
        <f t="shared" si="0"/>
        <v>https://webpac.tphcc.gov.tw/webpac/content.cfm?mid=576428</v>
      </c>
    </row>
    <row r="36" spans="1:4" x14ac:dyDescent="0.25">
      <c r="A36" s="9" t="s">
        <v>492</v>
      </c>
      <c r="B36" s="9" t="s">
        <v>13</v>
      </c>
      <c r="C36" s="12">
        <v>353899</v>
      </c>
      <c r="D36" s="12" t="str">
        <f t="shared" si="0"/>
        <v>https://webpac.tphcc.gov.tw/webpac/content.cfm?mid=353899</v>
      </c>
    </row>
    <row r="37" spans="1:4" x14ac:dyDescent="0.25">
      <c r="A37" s="9" t="s">
        <v>495</v>
      </c>
      <c r="B37" s="9" t="s">
        <v>13</v>
      </c>
      <c r="C37" s="12">
        <v>631076</v>
      </c>
      <c r="D37" s="12" t="str">
        <f t="shared" si="0"/>
        <v>https://webpac.tphcc.gov.tw/webpac/content.cfm?mid=631076</v>
      </c>
    </row>
    <row r="38" spans="1:4" x14ac:dyDescent="0.25">
      <c r="A38" s="9" t="s">
        <v>215</v>
      </c>
      <c r="B38" s="9" t="s">
        <v>13</v>
      </c>
      <c r="C38" s="12">
        <v>152977</v>
      </c>
      <c r="D38" s="12" t="str">
        <f t="shared" si="0"/>
        <v>https://webpac.tphcc.gov.tw/webpac/content.cfm?mid=152977</v>
      </c>
    </row>
    <row r="39" spans="1:4" x14ac:dyDescent="0.25">
      <c r="A39" s="9" t="s">
        <v>498</v>
      </c>
      <c r="B39" s="9" t="s">
        <v>13</v>
      </c>
      <c r="C39" s="12">
        <v>216395</v>
      </c>
      <c r="D39" s="12" t="str">
        <f t="shared" si="0"/>
        <v>https://webpac.tphcc.gov.tw/webpac/content.cfm?mid=216395</v>
      </c>
    </row>
    <row r="40" spans="1:4" x14ac:dyDescent="0.25">
      <c r="A40" s="9" t="s">
        <v>502</v>
      </c>
      <c r="B40" s="9" t="s">
        <v>13</v>
      </c>
      <c r="C40" s="12">
        <v>115811</v>
      </c>
      <c r="D40" s="12" t="str">
        <f t="shared" si="0"/>
        <v>https://webpac.tphcc.gov.tw/webpac/content.cfm?mid=115811</v>
      </c>
    </row>
    <row r="41" spans="1:4" x14ac:dyDescent="0.25">
      <c r="A41" s="9" t="s">
        <v>183</v>
      </c>
      <c r="B41" s="9" t="s">
        <v>13</v>
      </c>
      <c r="C41" s="12">
        <v>144997</v>
      </c>
      <c r="D41" s="12" t="str">
        <f t="shared" si="0"/>
        <v>https://webpac.tphcc.gov.tw/webpac/content.cfm?mid=144997</v>
      </c>
    </row>
    <row r="42" spans="1:4" x14ac:dyDescent="0.25">
      <c r="A42" s="9" t="s">
        <v>506</v>
      </c>
      <c r="B42" s="9" t="s">
        <v>13</v>
      </c>
      <c r="C42" s="12">
        <v>461199</v>
      </c>
      <c r="D42" s="12" t="str">
        <f t="shared" si="0"/>
        <v>https://webpac.tphcc.gov.tw/webpac/content.cfm?mid=461199</v>
      </c>
    </row>
    <row r="43" spans="1:4" x14ac:dyDescent="0.25">
      <c r="A43" s="9" t="s">
        <v>509</v>
      </c>
      <c r="B43" s="9" t="s">
        <v>13</v>
      </c>
      <c r="C43" s="12">
        <v>546144</v>
      </c>
      <c r="D43" s="12" t="str">
        <f t="shared" si="0"/>
        <v>https://webpac.tphcc.gov.tw/webpac/content.cfm?mid=546144</v>
      </c>
    </row>
    <row r="44" spans="1:4" x14ac:dyDescent="0.25">
      <c r="A44" s="9" t="s">
        <v>511</v>
      </c>
      <c r="B44" s="9" t="s">
        <v>13</v>
      </c>
      <c r="C44" s="12">
        <v>459643</v>
      </c>
      <c r="D44" s="12" t="str">
        <f t="shared" si="0"/>
        <v>https://webpac.tphcc.gov.tw/webpac/content.cfm?mid=459643</v>
      </c>
    </row>
    <row r="45" spans="1:4" x14ac:dyDescent="0.25">
      <c r="A45" s="9" t="s">
        <v>515</v>
      </c>
      <c r="B45" s="9" t="s">
        <v>13</v>
      </c>
      <c r="C45" s="12">
        <v>942710</v>
      </c>
      <c r="D45" s="12" t="str">
        <f t="shared" si="0"/>
        <v>https://webpac.tphcc.gov.tw/webpac/content.cfm?mid=942710</v>
      </c>
    </row>
    <row r="46" spans="1:4" x14ac:dyDescent="0.25">
      <c r="A46" s="9" t="s">
        <v>519</v>
      </c>
      <c r="B46" s="9" t="s">
        <v>13</v>
      </c>
      <c r="C46" s="12">
        <v>517914</v>
      </c>
      <c r="D46" s="12" t="str">
        <f t="shared" si="0"/>
        <v>https://webpac.tphcc.gov.tw/webpac/content.cfm?mid=517914</v>
      </c>
    </row>
    <row r="47" spans="1:4" x14ac:dyDescent="0.25">
      <c r="A47" s="9" t="s">
        <v>522</v>
      </c>
      <c r="B47" s="9" t="s">
        <v>13</v>
      </c>
      <c r="C47" s="12">
        <v>365488</v>
      </c>
      <c r="D47" s="12" t="str">
        <f t="shared" si="0"/>
        <v>https://webpac.tphcc.gov.tw/webpac/content.cfm?mid=365488</v>
      </c>
    </row>
    <row r="48" spans="1:4" x14ac:dyDescent="0.25">
      <c r="A48" s="9" t="s">
        <v>526</v>
      </c>
      <c r="B48" s="9" t="s">
        <v>13</v>
      </c>
      <c r="C48" s="12">
        <v>259795</v>
      </c>
      <c r="D48" s="12" t="str">
        <f t="shared" si="0"/>
        <v>https://webpac.tphcc.gov.tw/webpac/content.cfm?mid=259795</v>
      </c>
    </row>
    <row r="49" spans="1:4" x14ac:dyDescent="0.25">
      <c r="A49" s="9" t="s">
        <v>117</v>
      </c>
      <c r="B49" s="9" t="s">
        <v>13</v>
      </c>
      <c r="C49" s="12">
        <v>180898</v>
      </c>
      <c r="D49" s="12" t="str">
        <f t="shared" si="0"/>
        <v>https://webpac.tphcc.gov.tw/webpac/content.cfm?mid=180898</v>
      </c>
    </row>
    <row r="50" spans="1:4" x14ac:dyDescent="0.25">
      <c r="A50" s="9" t="s">
        <v>530</v>
      </c>
      <c r="B50" s="9" t="s">
        <v>13</v>
      </c>
      <c r="C50" s="12">
        <v>254776</v>
      </c>
      <c r="D50" s="12" t="str">
        <f t="shared" si="0"/>
        <v>https://webpac.tphcc.gov.tw/webpac/content.cfm?mid=254776</v>
      </c>
    </row>
    <row r="51" spans="1:4" x14ac:dyDescent="0.25">
      <c r="A51" s="9" t="s">
        <v>533</v>
      </c>
      <c r="B51" s="9" t="s">
        <v>13</v>
      </c>
      <c r="C51" s="12">
        <v>376201</v>
      </c>
      <c r="D51" s="12" t="str">
        <f t="shared" si="0"/>
        <v>https://webpac.tphcc.gov.tw/webpac/content.cfm?mid=376201</v>
      </c>
    </row>
    <row r="52" spans="1:4" x14ac:dyDescent="0.25">
      <c r="A52" s="9" t="s">
        <v>536</v>
      </c>
      <c r="B52" s="9" t="s">
        <v>13</v>
      </c>
      <c r="C52" s="12">
        <v>372243</v>
      </c>
      <c r="D52" s="12" t="str">
        <f t="shared" si="0"/>
        <v>https://webpac.tphcc.gov.tw/webpac/content.cfm?mid=372243</v>
      </c>
    </row>
    <row r="53" spans="1:4" x14ac:dyDescent="0.25">
      <c r="A53" s="9" t="s">
        <v>186</v>
      </c>
      <c r="B53" s="9" t="s">
        <v>13</v>
      </c>
      <c r="C53" s="12">
        <v>797994</v>
      </c>
      <c r="D53" s="12" t="str">
        <f t="shared" si="0"/>
        <v>https://webpac.tphcc.gov.tw/webpac/content.cfm?mid=797994</v>
      </c>
    </row>
    <row r="54" spans="1:4" x14ac:dyDescent="0.25">
      <c r="A54" s="9" t="s">
        <v>540</v>
      </c>
      <c r="B54" s="9" t="s">
        <v>13</v>
      </c>
      <c r="C54" s="12">
        <v>838859</v>
      </c>
      <c r="D54" s="12" t="str">
        <f t="shared" si="0"/>
        <v>https://webpac.tphcc.gov.tw/webpac/content.cfm?mid=838859</v>
      </c>
    </row>
    <row r="55" spans="1:4" x14ac:dyDescent="0.25">
      <c r="A55" s="9" t="s">
        <v>224</v>
      </c>
      <c r="B55" s="9" t="s">
        <v>13</v>
      </c>
      <c r="C55" s="12">
        <v>451140</v>
      </c>
      <c r="D55" s="12" t="str">
        <f t="shared" si="0"/>
        <v>https://webpac.tphcc.gov.tw/webpac/content.cfm?mid=451140</v>
      </c>
    </row>
    <row r="56" spans="1:4" x14ac:dyDescent="0.25">
      <c r="A56" s="9" t="s">
        <v>544</v>
      </c>
      <c r="B56" s="9" t="s">
        <v>13</v>
      </c>
      <c r="C56" s="12">
        <v>718143</v>
      </c>
      <c r="D56" s="12" t="str">
        <f t="shared" si="0"/>
        <v>https://webpac.tphcc.gov.tw/webpac/content.cfm?mid=718143</v>
      </c>
    </row>
    <row r="57" spans="1:4" x14ac:dyDescent="0.25">
      <c r="A57" s="9" t="s">
        <v>548</v>
      </c>
      <c r="B57" s="9" t="s">
        <v>13</v>
      </c>
      <c r="C57" s="12">
        <v>269895</v>
      </c>
      <c r="D57" s="12" t="str">
        <f t="shared" si="0"/>
        <v>https://webpac.tphcc.gov.tw/webpac/content.cfm?mid=269895</v>
      </c>
    </row>
    <row r="58" spans="1:4" x14ac:dyDescent="0.25">
      <c r="A58" s="9" t="s">
        <v>552</v>
      </c>
      <c r="B58" s="9" t="s">
        <v>13</v>
      </c>
      <c r="C58" s="12">
        <v>733241</v>
      </c>
      <c r="D58" s="12" t="str">
        <f t="shared" si="0"/>
        <v>https://webpac.tphcc.gov.tw/webpac/content.cfm?mid=733241</v>
      </c>
    </row>
    <row r="59" spans="1:4" x14ac:dyDescent="0.25">
      <c r="A59" s="9" t="s">
        <v>47</v>
      </c>
      <c r="B59" s="9" t="s">
        <v>13</v>
      </c>
      <c r="C59" s="12">
        <v>599462</v>
      </c>
      <c r="D59" s="12" t="str">
        <f t="shared" si="0"/>
        <v>https://webpac.tphcc.gov.tw/webpac/content.cfm?mid=599462</v>
      </c>
    </row>
    <row r="60" spans="1:4" x14ac:dyDescent="0.25">
      <c r="A60" s="9" t="s">
        <v>557</v>
      </c>
      <c r="B60" s="9" t="s">
        <v>13</v>
      </c>
      <c r="C60" s="12">
        <v>182259</v>
      </c>
      <c r="D60" s="12" t="str">
        <f t="shared" si="0"/>
        <v>https://webpac.tphcc.gov.tw/webpac/content.cfm?mid=182259</v>
      </c>
    </row>
    <row r="61" spans="1:4" x14ac:dyDescent="0.25">
      <c r="A61" s="9" t="s">
        <v>561</v>
      </c>
      <c r="B61" s="9" t="s">
        <v>13</v>
      </c>
      <c r="C61" s="12">
        <v>186288</v>
      </c>
      <c r="D61" s="12" t="str">
        <f t="shared" si="0"/>
        <v>https://webpac.tphcc.gov.tw/webpac/content.cfm?mid=186288</v>
      </c>
    </row>
    <row r="62" spans="1:4" x14ac:dyDescent="0.25">
      <c r="A62" s="9" t="s">
        <v>565</v>
      </c>
      <c r="B62" s="9" t="s">
        <v>13</v>
      </c>
      <c r="C62" s="12">
        <v>184142</v>
      </c>
      <c r="D62" s="12" t="str">
        <f t="shared" si="0"/>
        <v>https://webpac.tphcc.gov.tw/webpac/content.cfm?mid=184142</v>
      </c>
    </row>
    <row r="63" spans="1:4" x14ac:dyDescent="0.25">
      <c r="A63" s="9" t="s">
        <v>569</v>
      </c>
      <c r="B63" s="9" t="s">
        <v>13</v>
      </c>
      <c r="C63" s="12">
        <v>1020823</v>
      </c>
      <c r="D63" s="12" t="str">
        <f t="shared" si="0"/>
        <v>https://webpac.tphcc.gov.tw/webpac/content.cfm?mid=1020823</v>
      </c>
    </row>
    <row r="64" spans="1:4" x14ac:dyDescent="0.25">
      <c r="A64" s="9" t="s">
        <v>572</v>
      </c>
      <c r="B64" s="9" t="s">
        <v>13</v>
      </c>
      <c r="C64" s="12">
        <v>184417</v>
      </c>
      <c r="D64" s="12" t="str">
        <f t="shared" si="0"/>
        <v>https://webpac.tphcc.gov.tw/webpac/content.cfm?mid=184417</v>
      </c>
    </row>
    <row r="65" spans="1:4" x14ac:dyDescent="0.25">
      <c r="A65" s="9" t="s">
        <v>576</v>
      </c>
      <c r="B65" s="9" t="s">
        <v>13</v>
      </c>
      <c r="C65" s="12">
        <v>263919</v>
      </c>
      <c r="D65" s="12" t="str">
        <f t="shared" si="0"/>
        <v>https://webpac.tphcc.gov.tw/webpac/content.cfm?mid=263919</v>
      </c>
    </row>
    <row r="66" spans="1:4" x14ac:dyDescent="0.25">
      <c r="A66" s="9" t="s">
        <v>580</v>
      </c>
      <c r="B66" s="9" t="s">
        <v>13</v>
      </c>
      <c r="C66" s="12">
        <v>233569</v>
      </c>
      <c r="D66" s="12" t="str">
        <f t="shared" si="0"/>
        <v>https://webpac.tphcc.gov.tw/webpac/content.cfm?mid=233569</v>
      </c>
    </row>
    <row r="67" spans="1:4" x14ac:dyDescent="0.25">
      <c r="A67" s="9" t="s">
        <v>584</v>
      </c>
      <c r="B67" s="9" t="s">
        <v>13</v>
      </c>
      <c r="C67" s="12">
        <v>1024944</v>
      </c>
      <c r="D67" s="12" t="str">
        <f t="shared" ref="D67:D101" si="1">B67&amp;C67</f>
        <v>https://webpac.tphcc.gov.tw/webpac/content.cfm?mid=1024944</v>
      </c>
    </row>
    <row r="68" spans="1:4" x14ac:dyDescent="0.25">
      <c r="A68" s="9" t="s">
        <v>586</v>
      </c>
      <c r="B68" s="9" t="s">
        <v>13</v>
      </c>
      <c r="C68" s="12">
        <v>624242</v>
      </c>
      <c r="D68" s="12" t="str">
        <f t="shared" si="1"/>
        <v>https://webpac.tphcc.gov.tw/webpac/content.cfm?mid=624242</v>
      </c>
    </row>
    <row r="69" spans="1:4" x14ac:dyDescent="0.25">
      <c r="A69" s="9" t="s">
        <v>52</v>
      </c>
      <c r="B69" s="9" t="s">
        <v>13</v>
      </c>
      <c r="C69" s="12">
        <v>709630</v>
      </c>
      <c r="D69" s="12" t="str">
        <f t="shared" si="1"/>
        <v>https://webpac.tphcc.gov.tw/webpac/content.cfm?mid=709630</v>
      </c>
    </row>
    <row r="70" spans="1:4" x14ac:dyDescent="0.25">
      <c r="A70" s="9" t="s">
        <v>590</v>
      </c>
      <c r="B70" s="9" t="s">
        <v>13</v>
      </c>
      <c r="C70" s="12">
        <v>551995</v>
      </c>
      <c r="D70" s="12" t="str">
        <f t="shared" si="1"/>
        <v>https://webpac.tphcc.gov.tw/webpac/content.cfm?mid=551995</v>
      </c>
    </row>
    <row r="71" spans="1:4" x14ac:dyDescent="0.25">
      <c r="A71" s="9" t="s">
        <v>593</v>
      </c>
      <c r="B71" s="9" t="s">
        <v>13</v>
      </c>
      <c r="C71" s="12">
        <v>203031</v>
      </c>
      <c r="D71" s="12" t="str">
        <f t="shared" si="1"/>
        <v>https://webpac.tphcc.gov.tw/webpac/content.cfm?mid=203031</v>
      </c>
    </row>
    <row r="72" spans="1:4" x14ac:dyDescent="0.25">
      <c r="A72" s="9" t="s">
        <v>597</v>
      </c>
      <c r="B72" s="9" t="s">
        <v>13</v>
      </c>
      <c r="C72" s="12">
        <v>266642</v>
      </c>
      <c r="D72" s="12" t="str">
        <f t="shared" si="1"/>
        <v>https://webpac.tphcc.gov.tw/webpac/content.cfm?mid=266642</v>
      </c>
    </row>
    <row r="73" spans="1:4" x14ac:dyDescent="0.25">
      <c r="A73" s="9" t="s">
        <v>601</v>
      </c>
      <c r="B73" s="9" t="s">
        <v>13</v>
      </c>
      <c r="C73" s="12">
        <v>281928</v>
      </c>
      <c r="D73" s="12" t="str">
        <f t="shared" si="1"/>
        <v>https://webpac.tphcc.gov.tw/webpac/content.cfm?mid=281928</v>
      </c>
    </row>
    <row r="74" spans="1:4" x14ac:dyDescent="0.25">
      <c r="A74" s="9" t="s">
        <v>605</v>
      </c>
      <c r="B74" s="9" t="s">
        <v>13</v>
      </c>
      <c r="C74" s="12">
        <v>875134</v>
      </c>
      <c r="D74" s="12" t="str">
        <f t="shared" si="1"/>
        <v>https://webpac.tphcc.gov.tw/webpac/content.cfm?mid=875134</v>
      </c>
    </row>
    <row r="75" spans="1:4" x14ac:dyDescent="0.25">
      <c r="A75" s="9" t="s">
        <v>609</v>
      </c>
      <c r="B75" s="9" t="s">
        <v>13</v>
      </c>
      <c r="C75" s="12">
        <v>303672</v>
      </c>
      <c r="D75" s="12" t="str">
        <f t="shared" si="1"/>
        <v>https://webpac.tphcc.gov.tw/webpac/content.cfm?mid=303672</v>
      </c>
    </row>
    <row r="76" spans="1:4" x14ac:dyDescent="0.25">
      <c r="A76" s="9" t="s">
        <v>612</v>
      </c>
      <c r="B76" s="9" t="s">
        <v>13</v>
      </c>
      <c r="C76" s="12">
        <v>420562</v>
      </c>
      <c r="D76" s="12" t="str">
        <f t="shared" si="1"/>
        <v>https://webpac.tphcc.gov.tw/webpac/content.cfm?mid=420562</v>
      </c>
    </row>
    <row r="77" spans="1:4" x14ac:dyDescent="0.25">
      <c r="A77" s="9" t="s">
        <v>616</v>
      </c>
      <c r="B77" s="9" t="s">
        <v>13</v>
      </c>
      <c r="C77" s="12">
        <v>464472</v>
      </c>
      <c r="D77" s="12" t="str">
        <f t="shared" si="1"/>
        <v>https://webpac.tphcc.gov.tw/webpac/content.cfm?mid=464472</v>
      </c>
    </row>
    <row r="78" spans="1:4" x14ac:dyDescent="0.25">
      <c r="A78" s="9" t="s">
        <v>620</v>
      </c>
      <c r="B78" s="9" t="s">
        <v>13</v>
      </c>
      <c r="C78" s="12">
        <v>250823</v>
      </c>
      <c r="D78" s="12" t="str">
        <f t="shared" si="1"/>
        <v>https://webpac.tphcc.gov.tw/webpac/content.cfm?mid=250823</v>
      </c>
    </row>
    <row r="79" spans="1:4" x14ac:dyDescent="0.25">
      <c r="A79" s="27" t="s">
        <v>623</v>
      </c>
      <c r="B79" s="9" t="s">
        <v>13</v>
      </c>
      <c r="C79" s="12">
        <v>546831</v>
      </c>
      <c r="D79" s="12" t="str">
        <f t="shared" si="1"/>
        <v>https://webpac.tphcc.gov.tw/webpac/content.cfm?mid=546831</v>
      </c>
    </row>
    <row r="80" spans="1:4" x14ac:dyDescent="0.25">
      <c r="A80" s="9" t="s">
        <v>625</v>
      </c>
      <c r="B80" s="9" t="s">
        <v>13</v>
      </c>
      <c r="C80" s="12">
        <v>936450</v>
      </c>
      <c r="D80" s="12" t="str">
        <f t="shared" si="1"/>
        <v>https://webpac.tphcc.gov.tw/webpac/content.cfm?mid=936450</v>
      </c>
    </row>
    <row r="81" spans="1:4" x14ac:dyDescent="0.25">
      <c r="A81" s="9" t="s">
        <v>628</v>
      </c>
      <c r="B81" s="9" t="s">
        <v>13</v>
      </c>
      <c r="C81" s="12">
        <v>415294</v>
      </c>
      <c r="D81" s="12" t="str">
        <f t="shared" si="1"/>
        <v>https://webpac.tphcc.gov.tw/webpac/content.cfm?mid=415294</v>
      </c>
    </row>
    <row r="82" spans="1:4" x14ac:dyDescent="0.25">
      <c r="A82" s="9" t="s">
        <v>237</v>
      </c>
      <c r="B82" s="9" t="s">
        <v>13</v>
      </c>
      <c r="C82" s="12">
        <v>422151</v>
      </c>
      <c r="D82" s="12" t="str">
        <f t="shared" si="1"/>
        <v>https://webpac.tphcc.gov.tw/webpac/content.cfm?mid=422151</v>
      </c>
    </row>
    <row r="83" spans="1:4" x14ac:dyDescent="0.25">
      <c r="A83" s="9" t="s">
        <v>631</v>
      </c>
      <c r="B83" s="9" t="s">
        <v>13</v>
      </c>
      <c r="C83" s="12">
        <v>565362</v>
      </c>
      <c r="D83" s="12" t="str">
        <f t="shared" si="1"/>
        <v>https://webpac.tphcc.gov.tw/webpac/content.cfm?mid=565362</v>
      </c>
    </row>
    <row r="84" spans="1:4" x14ac:dyDescent="0.25">
      <c r="A84" s="9" t="s">
        <v>633</v>
      </c>
      <c r="B84" s="9" t="s">
        <v>13</v>
      </c>
      <c r="C84" s="12">
        <v>629110</v>
      </c>
      <c r="D84" s="12" t="str">
        <f t="shared" si="1"/>
        <v>https://webpac.tphcc.gov.tw/webpac/content.cfm?mid=629110</v>
      </c>
    </row>
    <row r="85" spans="1:4" x14ac:dyDescent="0.25">
      <c r="A85" s="9" t="s">
        <v>637</v>
      </c>
      <c r="B85" s="9" t="s">
        <v>13</v>
      </c>
      <c r="C85" s="12">
        <v>184840</v>
      </c>
      <c r="D85" s="12" t="str">
        <f t="shared" si="1"/>
        <v>https://webpac.tphcc.gov.tw/webpac/content.cfm?mid=184840</v>
      </c>
    </row>
    <row r="86" spans="1:4" x14ac:dyDescent="0.25">
      <c r="A86" s="9" t="s">
        <v>641</v>
      </c>
      <c r="B86" s="9" t="s">
        <v>13</v>
      </c>
      <c r="C86" s="12">
        <v>548513</v>
      </c>
      <c r="D86" s="12" t="str">
        <f t="shared" si="1"/>
        <v>https://webpac.tphcc.gov.tw/webpac/content.cfm?mid=548513</v>
      </c>
    </row>
    <row r="87" spans="1:4" x14ac:dyDescent="0.25">
      <c r="A87" s="9" t="s">
        <v>645</v>
      </c>
      <c r="B87" s="9" t="s">
        <v>13</v>
      </c>
      <c r="C87" s="12">
        <v>567011</v>
      </c>
      <c r="D87" s="12" t="str">
        <f t="shared" si="1"/>
        <v>https://webpac.tphcc.gov.tw/webpac/content.cfm?mid=567011</v>
      </c>
    </row>
    <row r="88" spans="1:4" x14ac:dyDescent="0.25">
      <c r="A88" s="9" t="s">
        <v>649</v>
      </c>
      <c r="B88" s="9" t="s">
        <v>13</v>
      </c>
      <c r="C88" s="12">
        <v>591584</v>
      </c>
      <c r="D88" s="12" t="str">
        <f t="shared" si="1"/>
        <v>https://webpac.tphcc.gov.tw/webpac/content.cfm?mid=591584</v>
      </c>
    </row>
    <row r="89" spans="1:4" x14ac:dyDescent="0.25">
      <c r="A89" s="9" t="s">
        <v>652</v>
      </c>
      <c r="B89" s="9" t="s">
        <v>13</v>
      </c>
      <c r="C89" s="12">
        <v>421922</v>
      </c>
      <c r="D89" s="12" t="str">
        <f t="shared" si="1"/>
        <v>https://webpac.tphcc.gov.tw/webpac/content.cfm?mid=421922</v>
      </c>
    </row>
    <row r="90" spans="1:4" x14ac:dyDescent="0.25">
      <c r="A90" s="9" t="s">
        <v>297</v>
      </c>
      <c r="B90" s="9" t="s">
        <v>13</v>
      </c>
      <c r="C90" s="12">
        <v>530766</v>
      </c>
      <c r="D90" s="12" t="str">
        <f t="shared" si="1"/>
        <v>https://webpac.tphcc.gov.tw/webpac/content.cfm?mid=530766</v>
      </c>
    </row>
    <row r="91" spans="1:4" x14ac:dyDescent="0.25">
      <c r="A91" s="9" t="s">
        <v>655</v>
      </c>
      <c r="B91" s="9" t="s">
        <v>13</v>
      </c>
      <c r="C91" s="12">
        <v>565251</v>
      </c>
      <c r="D91" s="12" t="str">
        <f t="shared" si="1"/>
        <v>https://webpac.tphcc.gov.tw/webpac/content.cfm?mid=565251</v>
      </c>
    </row>
    <row r="92" spans="1:4" x14ac:dyDescent="0.25">
      <c r="A92" s="9" t="s">
        <v>658</v>
      </c>
      <c r="B92" s="9" t="s">
        <v>13</v>
      </c>
      <c r="C92" s="12">
        <v>323559</v>
      </c>
      <c r="D92" s="12" t="str">
        <f t="shared" si="1"/>
        <v>https://webpac.tphcc.gov.tw/webpac/content.cfm?mid=323559</v>
      </c>
    </row>
    <row r="93" spans="1:4" x14ac:dyDescent="0.25">
      <c r="A93" s="9" t="s">
        <v>662</v>
      </c>
      <c r="B93" s="9" t="s">
        <v>13</v>
      </c>
      <c r="C93" s="12">
        <v>417227</v>
      </c>
      <c r="D93" s="12" t="str">
        <f t="shared" si="1"/>
        <v>https://webpac.tphcc.gov.tw/webpac/content.cfm?mid=417227</v>
      </c>
    </row>
    <row r="94" spans="1:4" x14ac:dyDescent="0.25">
      <c r="A94" s="9" t="s">
        <v>666</v>
      </c>
      <c r="B94" s="9" t="s">
        <v>13</v>
      </c>
      <c r="C94" s="12">
        <v>445008</v>
      </c>
      <c r="D94" s="12" t="str">
        <f t="shared" si="1"/>
        <v>https://webpac.tphcc.gov.tw/webpac/content.cfm?mid=445008</v>
      </c>
    </row>
    <row r="95" spans="1:4" x14ac:dyDescent="0.25">
      <c r="A95" s="9" t="s">
        <v>231</v>
      </c>
      <c r="B95" s="9" t="s">
        <v>13</v>
      </c>
      <c r="C95" s="12">
        <v>510399</v>
      </c>
      <c r="D95" s="12" t="str">
        <f t="shared" si="1"/>
        <v>https://webpac.tphcc.gov.tw/webpac/content.cfm?mid=510399</v>
      </c>
    </row>
    <row r="96" spans="1:4" x14ac:dyDescent="0.25">
      <c r="A96" s="9" t="s">
        <v>669</v>
      </c>
      <c r="B96" s="9" t="s">
        <v>13</v>
      </c>
      <c r="C96" s="12">
        <v>924124</v>
      </c>
      <c r="D96" s="12" t="str">
        <f t="shared" si="1"/>
        <v>https://webpac.tphcc.gov.tw/webpac/content.cfm?mid=924124</v>
      </c>
    </row>
    <row r="97" spans="1:4" x14ac:dyDescent="0.25">
      <c r="A97" s="9" t="s">
        <v>672</v>
      </c>
      <c r="B97" s="9" t="s">
        <v>13</v>
      </c>
      <c r="C97" s="12">
        <v>412018</v>
      </c>
      <c r="D97" s="12" t="str">
        <f t="shared" si="1"/>
        <v>https://webpac.tphcc.gov.tw/webpac/content.cfm?mid=412018</v>
      </c>
    </row>
    <row r="98" spans="1:4" x14ac:dyDescent="0.25">
      <c r="A98" s="9" t="s">
        <v>675</v>
      </c>
      <c r="B98" s="9" t="s">
        <v>13</v>
      </c>
      <c r="C98" s="12">
        <v>470742</v>
      </c>
      <c r="D98" s="12" t="str">
        <f t="shared" si="1"/>
        <v>https://webpac.tphcc.gov.tw/webpac/content.cfm?mid=470742</v>
      </c>
    </row>
    <row r="99" spans="1:4" x14ac:dyDescent="0.25">
      <c r="A99" s="9" t="s">
        <v>679</v>
      </c>
      <c r="B99" s="9" t="s">
        <v>13</v>
      </c>
      <c r="C99" s="12">
        <v>185776</v>
      </c>
      <c r="D99" s="12" t="str">
        <f t="shared" si="1"/>
        <v>https://webpac.tphcc.gov.tw/webpac/content.cfm?mid=185776</v>
      </c>
    </row>
    <row r="100" spans="1:4" x14ac:dyDescent="0.25">
      <c r="A100" s="9" t="s">
        <v>683</v>
      </c>
      <c r="B100" s="9" t="s">
        <v>13</v>
      </c>
      <c r="C100" s="12">
        <v>283875</v>
      </c>
      <c r="D100" s="12" t="str">
        <f t="shared" si="1"/>
        <v>https://webpac.tphcc.gov.tw/webpac/content.cfm?mid=283875</v>
      </c>
    </row>
    <row r="101" spans="1:4" x14ac:dyDescent="0.25">
      <c r="A101" s="9" t="s">
        <v>235</v>
      </c>
      <c r="B101" s="9" t="s">
        <v>13</v>
      </c>
      <c r="C101" s="12">
        <v>392120</v>
      </c>
      <c r="D101" s="12" t="str">
        <f t="shared" si="1"/>
        <v>https://webpac.tphcc.gov.tw/webpac/content.cfm?mid=392120</v>
      </c>
    </row>
  </sheetData>
  <phoneticPr fontId="4" type="noConversion"/>
  <hyperlinks>
    <hyperlink ref="B2" r:id="rId1" xr:uid="{00000000-0004-0000-0000-000000000000}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4"/>
  <sheetViews>
    <sheetView tabSelected="1" view="pageBreakPreview" zoomScale="48" zoomScaleNormal="44" zoomScaleSheetLayoutView="48" workbookViewId="0">
      <selection activeCell="C15" sqref="C15"/>
    </sheetView>
  </sheetViews>
  <sheetFormatPr defaultRowHeight="32.25" x14ac:dyDescent="0.25"/>
  <cols>
    <col min="1" max="1" width="10.5" style="24" customWidth="1"/>
    <col min="2" max="2" width="33.5" style="3" customWidth="1"/>
    <col min="3" max="3" width="74.25" style="4" customWidth="1"/>
    <col min="4" max="4" width="36.5" style="2" customWidth="1"/>
    <col min="5" max="5" width="28.5" style="24" customWidth="1"/>
    <col min="6" max="6" width="14.875" style="24" customWidth="1"/>
    <col min="7" max="7" width="23.5" style="24" customWidth="1"/>
    <col min="8" max="9" width="27.125" style="1" customWidth="1"/>
    <col min="10" max="10" width="9" style="1" customWidth="1"/>
    <col min="11" max="16384" width="9" style="1"/>
  </cols>
  <sheetData>
    <row r="1" spans="1:7" ht="33" customHeight="1" x14ac:dyDescent="0.25">
      <c r="A1" s="33" t="s">
        <v>300</v>
      </c>
      <c r="B1" s="33"/>
      <c r="C1" s="33"/>
      <c r="D1" s="33"/>
      <c r="E1" s="33"/>
      <c r="F1" s="33"/>
      <c r="G1" s="33"/>
    </row>
    <row r="2" spans="1:7" ht="33" customHeight="1" x14ac:dyDescent="0.25">
      <c r="A2" s="34" t="s">
        <v>301</v>
      </c>
      <c r="B2" s="34"/>
      <c r="C2" s="34"/>
      <c r="D2" s="34"/>
      <c r="E2" s="34"/>
      <c r="F2" s="34"/>
      <c r="G2" s="34"/>
    </row>
    <row r="3" spans="1:7" ht="64.5" x14ac:dyDescent="0.25">
      <c r="A3" s="14" t="s">
        <v>0</v>
      </c>
      <c r="B3" s="16" t="s">
        <v>1</v>
      </c>
      <c r="C3" s="16" t="s">
        <v>2</v>
      </c>
      <c r="D3" s="14" t="s">
        <v>3</v>
      </c>
      <c r="E3" s="14" t="s">
        <v>4</v>
      </c>
      <c r="F3" s="14" t="s">
        <v>5</v>
      </c>
      <c r="G3" s="14" t="s">
        <v>6</v>
      </c>
    </row>
    <row r="4" spans="1:7" ht="36.75" x14ac:dyDescent="0.25">
      <c r="A4" s="19">
        <v>1</v>
      </c>
      <c r="B4" s="17" t="s">
        <v>92</v>
      </c>
      <c r="C4" s="18" t="str">
        <f>HYPERLINK(書目連結!D2,書目連結!A2)</f>
        <v>噩盡島II</v>
      </c>
      <c r="D4" s="17" t="s">
        <v>110</v>
      </c>
      <c r="E4" s="17" t="s">
        <v>48</v>
      </c>
      <c r="F4" s="17">
        <v>958</v>
      </c>
      <c r="G4" s="19" t="s">
        <v>7</v>
      </c>
    </row>
    <row r="5" spans="1:7" ht="36.75" x14ac:dyDescent="0.25">
      <c r="A5" s="19">
        <v>2</v>
      </c>
      <c r="B5" s="17" t="s">
        <v>82</v>
      </c>
      <c r="C5" s="18" t="str">
        <f>HYPERLINK(書目連結!D3,書目連結!A3)</f>
        <v>噩盡島</v>
      </c>
      <c r="D5" s="17" t="s">
        <v>110</v>
      </c>
      <c r="E5" s="17" t="s">
        <v>48</v>
      </c>
      <c r="F5" s="17">
        <v>724</v>
      </c>
      <c r="G5" s="19" t="s">
        <v>7</v>
      </c>
    </row>
    <row r="6" spans="1:7" ht="73.5" x14ac:dyDescent="0.25">
      <c r="A6" s="19">
        <v>3</v>
      </c>
      <c r="B6" s="17" t="s">
        <v>291</v>
      </c>
      <c r="C6" s="18" t="str">
        <f>HYPERLINK(書目連結!D4,書目連結!A4)</f>
        <v>看見自己.看清世界. 一 : 七十個鼓舞孩子的生命錦囊</v>
      </c>
      <c r="D6" s="17" t="s">
        <v>114</v>
      </c>
      <c r="E6" s="17" t="s">
        <v>115</v>
      </c>
      <c r="F6" s="17">
        <v>581</v>
      </c>
      <c r="G6" s="19" t="s">
        <v>7</v>
      </c>
    </row>
    <row r="7" spans="1:7" ht="36.75" x14ac:dyDescent="0.25">
      <c r="A7" s="19">
        <v>4</v>
      </c>
      <c r="B7" s="17" t="s">
        <v>400</v>
      </c>
      <c r="C7" s="18" t="str">
        <f>HYPERLINK(書目連結!D5,書目連結!A5)</f>
        <v>半日東京</v>
      </c>
      <c r="D7" s="17" t="s">
        <v>402</v>
      </c>
      <c r="E7" s="17" t="s">
        <v>403</v>
      </c>
      <c r="F7" s="17">
        <v>361</v>
      </c>
      <c r="G7" s="19" t="s">
        <v>7</v>
      </c>
    </row>
    <row r="8" spans="1:7" ht="36.75" x14ac:dyDescent="0.25">
      <c r="A8" s="19">
        <v>5</v>
      </c>
      <c r="B8" s="17" t="s">
        <v>404</v>
      </c>
      <c r="C8" s="18" t="str">
        <f>HYPERLINK(書目連結!D6,書目連結!A6)</f>
        <v>搭火車遊臺灣</v>
      </c>
      <c r="D8" s="17" t="s">
        <v>406</v>
      </c>
      <c r="E8" s="17" t="s">
        <v>407</v>
      </c>
      <c r="F8" s="17">
        <v>321</v>
      </c>
      <c r="G8" s="19" t="s">
        <v>7</v>
      </c>
    </row>
    <row r="9" spans="1:7" ht="73.5" x14ac:dyDescent="0.25">
      <c r="A9" s="19">
        <v>6</v>
      </c>
      <c r="B9" s="17" t="s">
        <v>408</v>
      </c>
      <c r="C9" s="18" t="str">
        <f>HYPERLINK(書目連結!D7,書目連結!A7)</f>
        <v>事情沒有那麼糟 : 給不小心就想太多的你的情緒療癒指南</v>
      </c>
      <c r="D9" s="17" t="s">
        <v>410</v>
      </c>
      <c r="E9" s="17" t="s">
        <v>411</v>
      </c>
      <c r="F9" s="17">
        <v>266</v>
      </c>
      <c r="G9" s="19" t="s">
        <v>7</v>
      </c>
    </row>
    <row r="10" spans="1:7" ht="36.75" x14ac:dyDescent="0.25">
      <c r="A10" s="19">
        <v>7</v>
      </c>
      <c r="B10" s="17" t="s">
        <v>178</v>
      </c>
      <c r="C10" s="18" t="str">
        <f>HYPERLINK(書目連結!D8,書目連結!A8)</f>
        <v>歷史數學名題賞析</v>
      </c>
      <c r="D10" s="17" t="s">
        <v>180</v>
      </c>
      <c r="E10" s="17" t="s">
        <v>181</v>
      </c>
      <c r="F10" s="17">
        <v>255</v>
      </c>
      <c r="G10" s="19" t="s">
        <v>7</v>
      </c>
    </row>
    <row r="11" spans="1:7" ht="77.25" customHeight="1" x14ac:dyDescent="0.25">
      <c r="A11" s="19">
        <v>8</v>
      </c>
      <c r="B11" s="17" t="s">
        <v>412</v>
      </c>
      <c r="C11" s="18" t="str">
        <f>HYPERLINK(書目連結!D9,書目連結!A9)</f>
        <v>羅浮宮美術館 : 邁向兩百週年的美術殿堂</v>
      </c>
      <c r="D11" s="17" t="s">
        <v>414</v>
      </c>
      <c r="E11" s="17" t="s">
        <v>415</v>
      </c>
      <c r="F11" s="17">
        <v>216</v>
      </c>
      <c r="G11" s="19" t="s">
        <v>7</v>
      </c>
    </row>
    <row r="12" spans="1:7" ht="110.25" x14ac:dyDescent="0.25">
      <c r="A12" s="19">
        <v>9</v>
      </c>
      <c r="B12" s="17" t="s">
        <v>416</v>
      </c>
      <c r="C12" s="18" t="str">
        <f>HYPERLINK(書目連結!D10,書目連結!A10)</f>
        <v>烏菲茲美術館 : 花團錦簇的文藝復興殿堂</v>
      </c>
      <c r="D12" s="17" t="s">
        <v>414</v>
      </c>
      <c r="E12" s="17" t="s">
        <v>415</v>
      </c>
      <c r="F12" s="17">
        <v>214</v>
      </c>
      <c r="G12" s="19" t="s">
        <v>7</v>
      </c>
    </row>
    <row r="13" spans="1:7" ht="77.25" customHeight="1" x14ac:dyDescent="0.25">
      <c r="A13" s="19">
        <v>10</v>
      </c>
      <c r="B13" s="17" t="s">
        <v>418</v>
      </c>
      <c r="C13" s="18" t="str">
        <f>HYPERLINK(書目連結!D11,書目連結!A11)</f>
        <v>源氏物語の旅</v>
      </c>
      <c r="D13" s="17" t="s">
        <v>420</v>
      </c>
      <c r="E13" s="17" t="s">
        <v>421</v>
      </c>
      <c r="F13" s="17">
        <v>211</v>
      </c>
      <c r="G13" s="19" t="s">
        <v>7</v>
      </c>
    </row>
    <row r="14" spans="1:7" ht="110.25" x14ac:dyDescent="0.25">
      <c r="A14" s="19">
        <v>11</v>
      </c>
      <c r="B14" s="17" t="s">
        <v>422</v>
      </c>
      <c r="C14" s="18" t="str">
        <f>HYPERLINK(書目連結!D12,書目連結!A12)</f>
        <v>陝西歷史博物館 : 黃土坡上的華夏寶藏</v>
      </c>
      <c r="D14" s="17" t="s">
        <v>424</v>
      </c>
      <c r="E14" s="17" t="s">
        <v>415</v>
      </c>
      <c r="F14" s="17">
        <v>209</v>
      </c>
      <c r="G14" s="19" t="s">
        <v>7</v>
      </c>
    </row>
    <row r="15" spans="1:7" ht="110.25" x14ac:dyDescent="0.25">
      <c r="A15" s="19">
        <v>12</v>
      </c>
      <c r="B15" s="17" t="s">
        <v>425</v>
      </c>
      <c r="C15" s="18" t="str">
        <f>HYPERLINK(書目連結!D13,書目連結!A13)</f>
        <v>中國歷史博物館 : 踩在改革浪潮的史蹟陳列處</v>
      </c>
      <c r="D15" s="17" t="s">
        <v>427</v>
      </c>
      <c r="E15" s="17" t="s">
        <v>415</v>
      </c>
      <c r="F15" s="17">
        <v>205</v>
      </c>
      <c r="G15" s="19" t="s">
        <v>7</v>
      </c>
    </row>
    <row r="16" spans="1:7" ht="73.5" x14ac:dyDescent="0.25">
      <c r="A16" s="19">
        <v>13</v>
      </c>
      <c r="B16" s="17" t="s">
        <v>428</v>
      </c>
      <c r="C16" s="18" t="str">
        <f>HYPERLINK(書目連結!D14,書目連結!A14)</f>
        <v>漫畫. 巴萊 : 台灣第一部霧社事件歷史漫畫</v>
      </c>
      <c r="D16" s="17" t="s">
        <v>430</v>
      </c>
      <c r="E16" s="17" t="s">
        <v>85</v>
      </c>
      <c r="F16" s="17">
        <v>204</v>
      </c>
      <c r="G16" s="19" t="s">
        <v>7</v>
      </c>
    </row>
    <row r="17" spans="1:7" ht="36.75" x14ac:dyDescent="0.25">
      <c r="A17" s="19">
        <v>14</v>
      </c>
      <c r="B17" s="17" t="s">
        <v>431</v>
      </c>
      <c r="C17" s="18" t="str">
        <f>HYPERLINK(書目連結!D15,書目連結!A15)</f>
        <v>京都</v>
      </c>
      <c r="D17" s="17" t="s">
        <v>433</v>
      </c>
      <c r="E17" s="17" t="s">
        <v>434</v>
      </c>
      <c r="F17" s="17">
        <v>204</v>
      </c>
      <c r="G17" s="19" t="s">
        <v>7</v>
      </c>
    </row>
    <row r="18" spans="1:7" ht="36.75" x14ac:dyDescent="0.25">
      <c r="A18" s="19">
        <v>15</v>
      </c>
      <c r="B18" s="17" t="s">
        <v>435</v>
      </c>
      <c r="C18" s="18" t="str">
        <f>HYPERLINK(書目連結!D16,書目連結!A16)</f>
        <v>語言本能 : 探索人類語言進化的奧祕</v>
      </c>
      <c r="D18" s="17" t="s">
        <v>437</v>
      </c>
      <c r="E18" s="17" t="s">
        <v>84</v>
      </c>
      <c r="F18" s="17">
        <v>201</v>
      </c>
      <c r="G18" s="19" t="s">
        <v>7</v>
      </c>
    </row>
    <row r="19" spans="1:7" ht="36.75" x14ac:dyDescent="0.25">
      <c r="A19" s="19">
        <v>16</v>
      </c>
      <c r="B19" s="17" t="s">
        <v>438</v>
      </c>
      <c r="C19" s="18" t="str">
        <f>HYPERLINK(書目連結!D17,書目連結!A17)</f>
        <v>自由背包客 : 台灣民主景點小旅行</v>
      </c>
      <c r="D19" s="17" t="s">
        <v>440</v>
      </c>
      <c r="E19" s="17" t="s">
        <v>374</v>
      </c>
      <c r="F19" s="17">
        <v>201</v>
      </c>
      <c r="G19" s="19" t="s">
        <v>7</v>
      </c>
    </row>
    <row r="20" spans="1:7" ht="36.75" x14ac:dyDescent="0.25">
      <c r="A20" s="19">
        <v>17</v>
      </c>
      <c r="B20" s="17" t="s">
        <v>441</v>
      </c>
      <c r="C20" s="18" t="str">
        <f>HYPERLINK(書目連結!D18,書目連結!A18)</f>
        <v>情癌</v>
      </c>
      <c r="D20" s="17" t="s">
        <v>443</v>
      </c>
      <c r="E20" s="17" t="s">
        <v>444</v>
      </c>
      <c r="F20" s="17">
        <v>200</v>
      </c>
      <c r="G20" s="19" t="s">
        <v>7</v>
      </c>
    </row>
    <row r="21" spans="1:7" ht="36.75" x14ac:dyDescent="0.25">
      <c r="A21" s="19">
        <v>18</v>
      </c>
      <c r="B21" s="17" t="s">
        <v>445</v>
      </c>
      <c r="C21" s="18" t="str">
        <f>HYPERLINK(書目連結!D19,書目連結!A19)</f>
        <v>南台灣周休二日汽車遊程</v>
      </c>
      <c r="D21" s="17" t="s">
        <v>447</v>
      </c>
      <c r="E21" s="17" t="s">
        <v>448</v>
      </c>
      <c r="F21" s="17">
        <v>200</v>
      </c>
      <c r="G21" s="19" t="s">
        <v>7</v>
      </c>
    </row>
    <row r="22" spans="1:7" ht="36.75" x14ac:dyDescent="0.25">
      <c r="A22" s="19">
        <v>19</v>
      </c>
      <c r="B22" s="17" t="s">
        <v>449</v>
      </c>
      <c r="C22" s="18" t="str">
        <f>HYPERLINK(書目連結!D20,書目連結!A20)</f>
        <v>我叫咪嚕咕</v>
      </c>
      <c r="D22" s="17" t="s">
        <v>451</v>
      </c>
      <c r="E22" s="17" t="s">
        <v>452</v>
      </c>
      <c r="F22" s="17">
        <v>200</v>
      </c>
      <c r="G22" s="19" t="s">
        <v>7</v>
      </c>
    </row>
    <row r="23" spans="1:7" ht="36.75" x14ac:dyDescent="0.25">
      <c r="A23" s="19">
        <v>20</v>
      </c>
      <c r="B23" s="17" t="s">
        <v>453</v>
      </c>
      <c r="C23" s="18" t="str">
        <f>HYPERLINK(書目連結!D21,書目連結!A21)</f>
        <v>詩經</v>
      </c>
      <c r="D23" s="17" t="s">
        <v>455</v>
      </c>
      <c r="E23" s="17" t="s">
        <v>212</v>
      </c>
      <c r="F23" s="17">
        <v>199</v>
      </c>
      <c r="G23" s="19" t="s">
        <v>7</v>
      </c>
    </row>
    <row r="24" spans="1:7" ht="73.5" x14ac:dyDescent="0.25">
      <c r="A24" s="19">
        <v>21</v>
      </c>
      <c r="B24" s="17" t="s">
        <v>456</v>
      </c>
      <c r="C24" s="18" t="str">
        <f>HYPERLINK(書目連結!D22,書目連結!A22)</f>
        <v>成語植物圖鑑</v>
      </c>
      <c r="D24" s="17" t="s">
        <v>458</v>
      </c>
      <c r="E24" s="17" t="s">
        <v>111</v>
      </c>
      <c r="F24" s="17">
        <v>199</v>
      </c>
      <c r="G24" s="19" t="s">
        <v>7</v>
      </c>
    </row>
    <row r="25" spans="1:7" ht="36.75" x14ac:dyDescent="0.25">
      <c r="A25" s="19">
        <v>22</v>
      </c>
      <c r="B25" s="17" t="s">
        <v>218</v>
      </c>
      <c r="C25" s="18" t="str">
        <f>HYPERLINK(書目連結!D23,書目連結!A23)</f>
        <v>藥窕淑女</v>
      </c>
      <c r="D25" s="17" t="s">
        <v>220</v>
      </c>
      <c r="E25" s="17" t="s">
        <v>292</v>
      </c>
      <c r="F25" s="17">
        <v>198</v>
      </c>
      <c r="G25" s="19" t="s">
        <v>7</v>
      </c>
    </row>
    <row r="26" spans="1:7" ht="110.25" x14ac:dyDescent="0.25">
      <c r="A26" s="19">
        <v>23</v>
      </c>
      <c r="B26" s="17" t="s">
        <v>459</v>
      </c>
      <c r="C26" s="18" t="str">
        <f>HYPERLINK(書目連結!D24,書目連結!A24)</f>
        <v>藝術學院美術館 : 「亞得里亞海女王」的美術寶庫</v>
      </c>
      <c r="D26" s="17" t="s">
        <v>414</v>
      </c>
      <c r="E26" s="17" t="s">
        <v>415</v>
      </c>
      <c r="F26" s="17">
        <v>195</v>
      </c>
      <c r="G26" s="19" t="s">
        <v>7</v>
      </c>
    </row>
    <row r="27" spans="1:7" ht="110.25" x14ac:dyDescent="0.25">
      <c r="A27" s="19">
        <v>24</v>
      </c>
      <c r="B27" s="17" t="s">
        <v>461</v>
      </c>
      <c r="C27" s="18" t="str">
        <f>HYPERLINK(書目連結!D25,書目連結!A25)</f>
        <v>中國歷史美術館 : 中國的近現代藝術殿堂</v>
      </c>
      <c r="D27" s="17" t="s">
        <v>463</v>
      </c>
      <c r="E27" s="17" t="s">
        <v>415</v>
      </c>
      <c r="F27" s="17">
        <v>195</v>
      </c>
      <c r="G27" s="19" t="s">
        <v>7</v>
      </c>
    </row>
    <row r="28" spans="1:7" ht="73.5" x14ac:dyDescent="0.25">
      <c r="A28" s="19">
        <v>25</v>
      </c>
      <c r="B28" s="17" t="s">
        <v>464</v>
      </c>
      <c r="C28" s="18" t="str">
        <f>HYPERLINK(書目連結!D26,書目連結!A26)</f>
        <v>奮鬥吧!系統工程師. 16, 第二年才明白?SE入門</v>
      </c>
      <c r="D28" s="17" t="s">
        <v>466</v>
      </c>
      <c r="E28" s="17" t="s">
        <v>467</v>
      </c>
      <c r="F28" s="17">
        <v>194</v>
      </c>
      <c r="G28" s="19" t="s">
        <v>7</v>
      </c>
    </row>
    <row r="29" spans="1:7" ht="110.25" x14ac:dyDescent="0.25">
      <c r="A29" s="19">
        <v>26</v>
      </c>
      <c r="B29" s="17" t="s">
        <v>468</v>
      </c>
      <c r="C29" s="18" t="str">
        <f>HYPERLINK(書目連結!D27,書目連結!A27)</f>
        <v>瑪摩唐美術館 : 沈浸在光芒四射的睡蓮世界中</v>
      </c>
      <c r="D29" s="17" t="s">
        <v>414</v>
      </c>
      <c r="E29" s="17" t="s">
        <v>415</v>
      </c>
      <c r="F29" s="17">
        <v>194</v>
      </c>
      <c r="G29" s="19" t="s">
        <v>7</v>
      </c>
    </row>
    <row r="30" spans="1:7" ht="110.25" x14ac:dyDescent="0.25">
      <c r="A30" s="19">
        <v>27</v>
      </c>
      <c r="B30" s="17" t="s">
        <v>470</v>
      </c>
      <c r="C30" s="18" t="str">
        <f>HYPERLINK(書目連結!D28,書目連結!A28)</f>
        <v>秦始皇兵馬俑博物館 : 一代梟雄的鐵騎軍團</v>
      </c>
      <c r="D30" s="17" t="s">
        <v>472</v>
      </c>
      <c r="E30" s="17" t="s">
        <v>415</v>
      </c>
      <c r="F30" s="17">
        <v>191</v>
      </c>
      <c r="G30" s="19" t="s">
        <v>7</v>
      </c>
    </row>
    <row r="31" spans="1:7" ht="36.75" x14ac:dyDescent="0.25">
      <c r="A31" s="19">
        <v>28</v>
      </c>
      <c r="B31" s="17" t="s">
        <v>473</v>
      </c>
      <c r="C31" s="18" t="str">
        <f>HYPERLINK(書目連結!D29,書目連結!A29)</f>
        <v>明代文言短篇小說</v>
      </c>
      <c r="D31" s="17" t="s">
        <v>475</v>
      </c>
      <c r="E31" s="17" t="s">
        <v>212</v>
      </c>
      <c r="F31" s="17">
        <v>182</v>
      </c>
      <c r="G31" s="19" t="s">
        <v>7</v>
      </c>
    </row>
    <row r="32" spans="1:7" ht="73.5" x14ac:dyDescent="0.25">
      <c r="A32" s="19">
        <v>29</v>
      </c>
      <c r="B32" s="17" t="s">
        <v>476</v>
      </c>
      <c r="C32" s="18" t="str">
        <f>HYPERLINK(書目連結!D30,書目連結!A30)</f>
        <v>正妻難下堂</v>
      </c>
      <c r="D32" s="17" t="s">
        <v>478</v>
      </c>
      <c r="E32" s="17" t="s">
        <v>111</v>
      </c>
      <c r="F32" s="17">
        <v>174</v>
      </c>
      <c r="G32" s="19" t="s">
        <v>7</v>
      </c>
    </row>
    <row r="33" spans="1:7" ht="110.25" x14ac:dyDescent="0.25">
      <c r="A33" s="19">
        <v>30</v>
      </c>
      <c r="B33" s="17" t="s">
        <v>479</v>
      </c>
      <c r="C33" s="18" t="str">
        <f>HYPERLINK(書目連結!D31,書目連結!A31)</f>
        <v>比利時皇家美術館 : 千年古都傲世的藝術殿堂</v>
      </c>
      <c r="D33" s="17" t="s">
        <v>481</v>
      </c>
      <c r="E33" s="17" t="s">
        <v>415</v>
      </c>
      <c r="F33" s="17">
        <v>169</v>
      </c>
      <c r="G33" s="19" t="s">
        <v>7</v>
      </c>
    </row>
    <row r="34" spans="1:7" ht="36.75" x14ac:dyDescent="0.25">
      <c r="A34" s="19">
        <v>31</v>
      </c>
      <c r="B34" s="17"/>
      <c r="C34" s="18" t="str">
        <f>HYPERLINK(書目連結!D32,書目連結!A32)</f>
        <v>認識三峽. 中學版</v>
      </c>
      <c r="D34" s="17" t="s">
        <v>483</v>
      </c>
      <c r="E34" s="17" t="s">
        <v>484</v>
      </c>
      <c r="F34" s="17">
        <v>167</v>
      </c>
      <c r="G34" s="19" t="s">
        <v>7</v>
      </c>
    </row>
    <row r="35" spans="1:7" ht="36.75" x14ac:dyDescent="0.25">
      <c r="A35" s="19">
        <v>32</v>
      </c>
      <c r="B35" s="17" t="s">
        <v>485</v>
      </c>
      <c r="C35" s="18" t="str">
        <f>HYPERLINK(書目連結!D33,書目連結!A33)</f>
        <v>張馬丁的第八天</v>
      </c>
      <c r="D35" s="17" t="s">
        <v>227</v>
      </c>
      <c r="E35" s="17" t="s">
        <v>228</v>
      </c>
      <c r="F35" s="17">
        <v>165</v>
      </c>
      <c r="G35" s="19" t="s">
        <v>7</v>
      </c>
    </row>
    <row r="36" spans="1:7" ht="73.5" x14ac:dyDescent="0.25">
      <c r="A36" s="19">
        <v>33</v>
      </c>
      <c r="B36" s="17" t="s">
        <v>487</v>
      </c>
      <c r="C36" s="18" t="str">
        <f>HYPERLINK(書目連結!D34,書目連結!A34)</f>
        <v>總是臨危受命的人 : 他們,和分秒競賽. 緊急救護篇</v>
      </c>
      <c r="D36" s="17" t="s">
        <v>489</v>
      </c>
      <c r="E36" s="17" t="s">
        <v>490</v>
      </c>
      <c r="F36" s="17">
        <v>162</v>
      </c>
      <c r="G36" s="19" t="s">
        <v>7</v>
      </c>
    </row>
    <row r="37" spans="1:7" ht="36.75" x14ac:dyDescent="0.25">
      <c r="A37" s="19">
        <v>34</v>
      </c>
      <c r="B37" s="17" t="s">
        <v>93</v>
      </c>
      <c r="C37" s="18" t="str">
        <f>HYPERLINK(書目連結!D35,書目連結!A35)</f>
        <v>日月當空</v>
      </c>
      <c r="D37" s="17" t="s">
        <v>10</v>
      </c>
      <c r="E37" s="17" t="s">
        <v>11</v>
      </c>
      <c r="F37" s="17">
        <v>162</v>
      </c>
      <c r="G37" s="19" t="s">
        <v>7</v>
      </c>
    </row>
    <row r="38" spans="1:7" ht="36.75" x14ac:dyDescent="0.25">
      <c r="A38" s="19">
        <v>35</v>
      </c>
      <c r="B38" s="17" t="s">
        <v>491</v>
      </c>
      <c r="C38" s="18" t="str">
        <f>HYPERLINK(書目連結!D36,書目連結!A36)</f>
        <v>暗示</v>
      </c>
      <c r="D38" s="17" t="s">
        <v>493</v>
      </c>
      <c r="E38" s="17" t="s">
        <v>444</v>
      </c>
      <c r="F38" s="17">
        <v>159</v>
      </c>
      <c r="G38" s="19" t="s">
        <v>7</v>
      </c>
    </row>
    <row r="39" spans="1:7" ht="73.5" x14ac:dyDescent="0.25">
      <c r="A39" s="19">
        <v>36</v>
      </c>
      <c r="B39" s="17" t="s">
        <v>494</v>
      </c>
      <c r="C39" s="18" t="str">
        <f>HYPERLINK(書目連結!D37,書目連結!A37)</f>
        <v>借鏡德國 : 一個台灣人的日耳曼觀察筆記</v>
      </c>
      <c r="D39" s="17" t="s">
        <v>496</v>
      </c>
      <c r="E39" s="17" t="s">
        <v>111</v>
      </c>
      <c r="F39" s="17">
        <v>158</v>
      </c>
      <c r="G39" s="19" t="s">
        <v>7</v>
      </c>
    </row>
    <row r="40" spans="1:7" ht="36.75" x14ac:dyDescent="0.25">
      <c r="A40" s="19">
        <v>37</v>
      </c>
      <c r="B40" s="17" t="s">
        <v>214</v>
      </c>
      <c r="C40" s="18" t="str">
        <f>HYPERLINK(書目連結!D38,書目連結!A38)</f>
        <v>故事版資治通鑑 : 1-2 智謀篇</v>
      </c>
      <c r="D40" s="17" t="s">
        <v>216</v>
      </c>
      <c r="E40" s="17" t="s">
        <v>217</v>
      </c>
      <c r="F40" s="17">
        <v>157</v>
      </c>
      <c r="G40" s="19" t="s">
        <v>7</v>
      </c>
    </row>
    <row r="41" spans="1:7" ht="36.75" x14ac:dyDescent="0.25">
      <c r="A41" s="19">
        <v>38</v>
      </c>
      <c r="B41" s="17" t="s">
        <v>497</v>
      </c>
      <c r="C41" s="18" t="str">
        <f>HYPERLINK(書目連結!D39,書目連結!A39)</f>
        <v>保證權益Q&amp;A</v>
      </c>
      <c r="D41" s="17" t="s">
        <v>499</v>
      </c>
      <c r="E41" s="17" t="s">
        <v>500</v>
      </c>
      <c r="F41" s="17">
        <v>152</v>
      </c>
      <c r="G41" s="19" t="s">
        <v>7</v>
      </c>
    </row>
    <row r="42" spans="1:7" ht="36.75" x14ac:dyDescent="0.25">
      <c r="A42" s="19">
        <v>39</v>
      </c>
      <c r="B42" s="17" t="s">
        <v>501</v>
      </c>
      <c r="C42" s="18" t="str">
        <f>HYPERLINK(書目連結!D40,書目連結!A40)</f>
        <v>威震江湖第一花</v>
      </c>
      <c r="D42" s="17" t="s">
        <v>503</v>
      </c>
      <c r="E42" s="17" t="s">
        <v>504</v>
      </c>
      <c r="F42" s="17">
        <v>148</v>
      </c>
      <c r="G42" s="19" t="s">
        <v>7</v>
      </c>
    </row>
    <row r="43" spans="1:7" ht="36.75" x14ac:dyDescent="0.25">
      <c r="A43" s="19">
        <v>40</v>
      </c>
      <c r="B43" s="17" t="s">
        <v>182</v>
      </c>
      <c r="C43" s="18" t="str">
        <f>HYPERLINK(書目連結!D41,書目連結!A41)</f>
        <v>德川家康全傳</v>
      </c>
      <c r="D43" s="17" t="s">
        <v>295</v>
      </c>
      <c r="E43" s="17" t="s">
        <v>14</v>
      </c>
      <c r="F43" s="17">
        <v>145</v>
      </c>
      <c r="G43" s="19" t="s">
        <v>7</v>
      </c>
    </row>
    <row r="44" spans="1:7" ht="73.5" x14ac:dyDescent="0.25">
      <c r="A44" s="19">
        <v>41</v>
      </c>
      <c r="B44" s="17" t="s">
        <v>505</v>
      </c>
      <c r="C44" s="18" t="str">
        <f>HYPERLINK(書目連結!D42,書目連結!A42)</f>
        <v>時間漩渦</v>
      </c>
      <c r="D44" s="17" t="s">
        <v>507</v>
      </c>
      <c r="E44" s="17" t="s">
        <v>111</v>
      </c>
      <c r="F44" s="17">
        <v>139</v>
      </c>
      <c r="G44" s="19" t="s">
        <v>7</v>
      </c>
    </row>
    <row r="45" spans="1:7" ht="110.25" x14ac:dyDescent="0.25">
      <c r="A45" s="19">
        <v>42</v>
      </c>
      <c r="B45" s="17" t="s">
        <v>508</v>
      </c>
      <c r="C45" s="18" t="str">
        <f>HYPERLINK(書目連結!D43,書目連結!A43)</f>
        <v>今天, 你給自己打幾分</v>
      </c>
      <c r="D45" s="17" t="s">
        <v>112</v>
      </c>
      <c r="E45" s="17" t="s">
        <v>105</v>
      </c>
      <c r="F45" s="17">
        <v>136</v>
      </c>
      <c r="G45" s="19" t="s">
        <v>7</v>
      </c>
    </row>
    <row r="46" spans="1:7" ht="66" customHeight="1" x14ac:dyDescent="0.25">
      <c r="A46" s="19">
        <v>43</v>
      </c>
      <c r="B46" s="17" t="s">
        <v>510</v>
      </c>
      <c r="C46" s="18" t="str">
        <f>HYPERLINK(書目連結!D44,書目連結!A44)</f>
        <v>祖母綠男孩</v>
      </c>
      <c r="D46" s="17" t="s">
        <v>512</v>
      </c>
      <c r="E46" s="17" t="s">
        <v>513</v>
      </c>
      <c r="F46" s="17">
        <v>132</v>
      </c>
      <c r="G46" s="19" t="s">
        <v>7</v>
      </c>
    </row>
    <row r="47" spans="1:7" ht="36.75" x14ac:dyDescent="0.25">
      <c r="A47" s="19">
        <v>44</v>
      </c>
      <c r="B47" s="17" t="s">
        <v>514</v>
      </c>
      <c r="C47" s="18" t="str">
        <f>HYPERLINK(書目連結!D45,書目連結!A45)</f>
        <v>新店人的歷史</v>
      </c>
      <c r="D47" s="17" t="s">
        <v>516</v>
      </c>
      <c r="E47" s="17" t="s">
        <v>517</v>
      </c>
      <c r="F47" s="17">
        <v>130</v>
      </c>
      <c r="G47" s="19" t="s">
        <v>7</v>
      </c>
    </row>
    <row r="48" spans="1:7" ht="36.75" x14ac:dyDescent="0.25">
      <c r="A48" s="19">
        <v>45</v>
      </c>
      <c r="B48" s="17" t="s">
        <v>518</v>
      </c>
      <c r="C48" s="18" t="str">
        <f>HYPERLINK(書目連結!D46,書目連結!A46)</f>
        <v>這樣做, 大腦愈用愈聰明 : 開發腦潛力的8個關鍵</v>
      </c>
      <c r="D48" s="17" t="s">
        <v>520</v>
      </c>
      <c r="E48" s="17" t="s">
        <v>84</v>
      </c>
      <c r="F48" s="17">
        <v>127</v>
      </c>
      <c r="G48" s="19" t="s">
        <v>7</v>
      </c>
    </row>
    <row r="49" spans="1:7" ht="36.75" x14ac:dyDescent="0.25">
      <c r="A49" s="19">
        <v>46</v>
      </c>
      <c r="B49" s="17" t="s">
        <v>521</v>
      </c>
      <c r="C49" s="18" t="str">
        <f>HYPERLINK(書目連結!D47,書目連結!A47)</f>
        <v>貞觀長歌</v>
      </c>
      <c r="D49" s="17" t="s">
        <v>523</v>
      </c>
      <c r="E49" s="17" t="s">
        <v>524</v>
      </c>
      <c r="F49" s="17">
        <v>126</v>
      </c>
      <c r="G49" s="19" t="s">
        <v>7</v>
      </c>
    </row>
    <row r="50" spans="1:7" ht="36.75" x14ac:dyDescent="0.25">
      <c r="A50" s="19">
        <v>47</v>
      </c>
      <c r="B50" s="17" t="s">
        <v>525</v>
      </c>
      <c r="C50" s="18" t="str">
        <f>HYPERLINK(書目連結!D48,書目連結!A48)</f>
        <v>專案管理 立即上手</v>
      </c>
      <c r="D50" s="17" t="s">
        <v>527</v>
      </c>
      <c r="E50" s="17" t="s">
        <v>528</v>
      </c>
      <c r="F50" s="17">
        <v>120</v>
      </c>
      <c r="G50" s="19" t="s">
        <v>7</v>
      </c>
    </row>
    <row r="51" spans="1:7" ht="73.5" x14ac:dyDescent="0.25">
      <c r="A51" s="19">
        <v>48</v>
      </c>
      <c r="B51" s="17" t="s">
        <v>116</v>
      </c>
      <c r="C51" s="18" t="str">
        <f>HYPERLINK(書目連結!D49,書目連結!A49)</f>
        <v>神鵰俠侶</v>
      </c>
      <c r="D51" s="17" t="s">
        <v>184</v>
      </c>
      <c r="E51" s="17" t="s">
        <v>85</v>
      </c>
      <c r="F51" s="17">
        <v>119</v>
      </c>
      <c r="G51" s="19" t="s">
        <v>7</v>
      </c>
    </row>
    <row r="52" spans="1:7" ht="36.75" x14ac:dyDescent="0.25">
      <c r="A52" s="19">
        <v>49</v>
      </c>
      <c r="B52" s="17" t="s">
        <v>529</v>
      </c>
      <c r="C52" s="18" t="str">
        <f>HYPERLINK(書目連結!D50,書目連結!A50)</f>
        <v>企業裁員有術</v>
      </c>
      <c r="D52" s="17" t="s">
        <v>531</v>
      </c>
      <c r="E52" s="17" t="s">
        <v>500</v>
      </c>
      <c r="F52" s="17">
        <v>119</v>
      </c>
      <c r="G52" s="19" t="s">
        <v>7</v>
      </c>
    </row>
    <row r="53" spans="1:7" ht="36.75" x14ac:dyDescent="0.25">
      <c r="A53" s="19">
        <v>50</v>
      </c>
      <c r="B53" s="17" t="s">
        <v>532</v>
      </c>
      <c r="C53" s="18" t="str">
        <f>HYPERLINK(書目連結!D51,書目連結!A51)</f>
        <v>地圖會說話 : 不可不思議的GIS</v>
      </c>
      <c r="D53" s="17" t="s">
        <v>534</v>
      </c>
      <c r="E53" s="17" t="s">
        <v>11</v>
      </c>
      <c r="F53" s="17">
        <v>117</v>
      </c>
      <c r="G53" s="20" t="s">
        <v>7</v>
      </c>
    </row>
    <row r="54" spans="1:7" ht="36.75" x14ac:dyDescent="0.25">
      <c r="A54" s="19">
        <v>51</v>
      </c>
      <c r="B54" s="17" t="s">
        <v>535</v>
      </c>
      <c r="C54" s="18" t="str">
        <f>HYPERLINK(書目連結!D52,書目連結!A52)</f>
        <v>星火</v>
      </c>
      <c r="D54" s="17" t="s">
        <v>537</v>
      </c>
      <c r="E54" s="17" t="s">
        <v>538</v>
      </c>
      <c r="F54" s="17">
        <v>116</v>
      </c>
      <c r="G54" s="19" t="s">
        <v>7</v>
      </c>
    </row>
    <row r="55" spans="1:7" ht="36.75" x14ac:dyDescent="0.25">
      <c r="A55" s="19">
        <v>52</v>
      </c>
      <c r="B55" s="17" t="s">
        <v>185</v>
      </c>
      <c r="C55" s="18" t="str">
        <f>HYPERLINK(書目連結!D53,書目連結!A53)</f>
        <v>心靈雞湯</v>
      </c>
      <c r="D55" s="17" t="s">
        <v>187</v>
      </c>
      <c r="E55" s="17" t="s">
        <v>188</v>
      </c>
      <c r="F55" s="17">
        <v>116</v>
      </c>
      <c r="G55" s="19" t="s">
        <v>7</v>
      </c>
    </row>
    <row r="56" spans="1:7" ht="73.5" x14ac:dyDescent="0.25">
      <c r="A56" s="19">
        <v>53</v>
      </c>
      <c r="B56" s="17" t="s">
        <v>539</v>
      </c>
      <c r="C56" s="18" t="str">
        <f>HYPERLINK(書目連結!D54,書目連結!A54)</f>
        <v>再綻梅</v>
      </c>
      <c r="D56" s="17" t="s">
        <v>541</v>
      </c>
      <c r="E56" s="17" t="s">
        <v>542</v>
      </c>
      <c r="F56" s="17">
        <v>116</v>
      </c>
      <c r="G56" s="19" t="s">
        <v>7</v>
      </c>
    </row>
    <row r="57" spans="1:7" ht="73.5" x14ac:dyDescent="0.25">
      <c r="A57" s="19">
        <v>54</v>
      </c>
      <c r="B57" s="17" t="s">
        <v>223</v>
      </c>
      <c r="C57" s="18" t="str">
        <f>HYPERLINK(書目連結!D55,書目連結!A55)</f>
        <v>神經老爸</v>
      </c>
      <c r="D57" s="17" t="s">
        <v>225</v>
      </c>
      <c r="E57" s="17" t="s">
        <v>226</v>
      </c>
      <c r="F57" s="17">
        <v>115</v>
      </c>
      <c r="G57" s="19" t="s">
        <v>7</v>
      </c>
    </row>
    <row r="58" spans="1:7" ht="36.75" x14ac:dyDescent="0.25">
      <c r="A58" s="19">
        <v>55</v>
      </c>
      <c r="B58" s="17" t="s">
        <v>543</v>
      </c>
      <c r="C58" s="18" t="str">
        <f>HYPERLINK(書目連結!D56,書目連結!A56)</f>
        <v>愛妞! 首爾讓妳越玩越美麗</v>
      </c>
      <c r="D58" s="17" t="s">
        <v>545</v>
      </c>
      <c r="E58" s="17" t="s">
        <v>546</v>
      </c>
      <c r="F58" s="17">
        <v>115</v>
      </c>
      <c r="G58" s="21" t="s">
        <v>7</v>
      </c>
    </row>
    <row r="59" spans="1:7" ht="73.5" x14ac:dyDescent="0.25">
      <c r="A59" s="19">
        <v>56</v>
      </c>
      <c r="B59" s="17" t="s">
        <v>547</v>
      </c>
      <c r="C59" s="18" t="str">
        <f>HYPERLINK(書目連結!D57,書目連結!A57)</f>
        <v>我與地藏菩薩之因緣</v>
      </c>
      <c r="D59" s="17" t="s">
        <v>549</v>
      </c>
      <c r="E59" s="17" t="s">
        <v>550</v>
      </c>
      <c r="F59" s="17">
        <v>111</v>
      </c>
      <c r="G59" s="19" t="s">
        <v>7</v>
      </c>
    </row>
    <row r="60" spans="1:7" ht="36.75" x14ac:dyDescent="0.25">
      <c r="A60" s="20">
        <v>57</v>
      </c>
      <c r="B60" s="17" t="s">
        <v>551</v>
      </c>
      <c r="C60" s="18" t="str">
        <f>HYPERLINK(書目連結!D58,書目連結!A58)</f>
        <v>讓未來老闆看到你的實力 : 被挖角到大企業的菁英都這麼做 93個黃金工作法則</v>
      </c>
      <c r="D60" s="17" t="s">
        <v>553</v>
      </c>
      <c r="E60" s="17" t="s">
        <v>554</v>
      </c>
      <c r="F60" s="17">
        <v>111</v>
      </c>
      <c r="G60" s="20" t="s">
        <v>7</v>
      </c>
    </row>
    <row r="61" spans="1:7" ht="73.5" x14ac:dyDescent="0.25">
      <c r="A61" s="19">
        <v>58</v>
      </c>
      <c r="B61" s="17" t="s">
        <v>9</v>
      </c>
      <c r="C61" s="18" t="str">
        <f>HYPERLINK(書目連結!D59,書目連結!A59)</f>
        <v>被討厭的勇氣 : 自我啟發之父「阿德勒」的教導</v>
      </c>
      <c r="D61" s="17" t="s">
        <v>555</v>
      </c>
      <c r="E61" s="17" t="s">
        <v>44</v>
      </c>
      <c r="F61" s="17">
        <v>109</v>
      </c>
      <c r="G61" s="19" t="s">
        <v>7</v>
      </c>
    </row>
    <row r="62" spans="1:7" ht="36.75" x14ac:dyDescent="0.25">
      <c r="A62" s="19">
        <v>59</v>
      </c>
      <c r="B62" s="17" t="s">
        <v>556</v>
      </c>
      <c r="C62" s="18" t="str">
        <f>HYPERLINK(書目連結!D60,書目連結!A60)</f>
        <v>如何指導發育遲緩的孩子</v>
      </c>
      <c r="D62" s="17" t="s">
        <v>558</v>
      </c>
      <c r="E62" s="17" t="s">
        <v>559</v>
      </c>
      <c r="F62" s="17">
        <v>108</v>
      </c>
      <c r="G62" s="19" t="s">
        <v>7</v>
      </c>
    </row>
    <row r="63" spans="1:7" ht="36.75" x14ac:dyDescent="0.25">
      <c r="A63" s="19">
        <v>60</v>
      </c>
      <c r="B63" s="17" t="s">
        <v>560</v>
      </c>
      <c r="C63" s="18" t="str">
        <f>HYPERLINK(書目連結!D61,書目連結!A61)</f>
        <v>紅顏鶼鰈情</v>
      </c>
      <c r="D63" s="17" t="s">
        <v>562</v>
      </c>
      <c r="E63" s="17" t="s">
        <v>563</v>
      </c>
      <c r="F63" s="17">
        <v>108</v>
      </c>
      <c r="G63" s="19" t="s">
        <v>7</v>
      </c>
    </row>
    <row r="64" spans="1:7" ht="36.75" x14ac:dyDescent="0.25">
      <c r="A64" s="19">
        <v>61</v>
      </c>
      <c r="B64" s="17" t="s">
        <v>564</v>
      </c>
      <c r="C64" s="18" t="str">
        <f>HYPERLINK(書目連結!D62,書目連結!A62)</f>
        <v>名人下午茶 : 周玉蔻時間</v>
      </c>
      <c r="D64" s="17" t="s">
        <v>566</v>
      </c>
      <c r="E64" s="17" t="s">
        <v>567</v>
      </c>
      <c r="F64" s="17">
        <v>106</v>
      </c>
      <c r="G64" s="19" t="s">
        <v>7</v>
      </c>
    </row>
    <row r="65" spans="1:7" ht="110.25" x14ac:dyDescent="0.25">
      <c r="A65" s="19">
        <v>62</v>
      </c>
      <c r="B65" s="17" t="s">
        <v>568</v>
      </c>
      <c r="C65" s="18" t="str">
        <f>HYPERLINK(書目連結!D63,書目連結!A63)</f>
        <v>後山怪咖醫師與那些奇異病人</v>
      </c>
      <c r="D65" s="17" t="s">
        <v>570</v>
      </c>
      <c r="E65" s="17" t="s">
        <v>105</v>
      </c>
      <c r="F65" s="17">
        <v>106</v>
      </c>
      <c r="G65" s="19" t="s">
        <v>7</v>
      </c>
    </row>
    <row r="66" spans="1:7" ht="36.75" x14ac:dyDescent="0.25">
      <c r="A66" s="21">
        <v>63</v>
      </c>
      <c r="B66" s="17" t="s">
        <v>571</v>
      </c>
      <c r="C66" s="18" t="str">
        <f>HYPERLINK(書目連結!D64,書目連結!A64)</f>
        <v>一肚子好菌</v>
      </c>
      <c r="D66" s="17" t="s">
        <v>573</v>
      </c>
      <c r="E66" s="17" t="s">
        <v>574</v>
      </c>
      <c r="F66" s="17">
        <v>105</v>
      </c>
      <c r="G66" s="21" t="s">
        <v>7</v>
      </c>
    </row>
    <row r="67" spans="1:7" ht="36.75" x14ac:dyDescent="0.25">
      <c r="A67" s="19">
        <v>64</v>
      </c>
      <c r="B67" s="17" t="s">
        <v>575</v>
      </c>
      <c r="C67" s="18" t="str">
        <f>HYPERLINK(書目連結!D65,書目連結!A65)</f>
        <v>莫斯科 : 歷史老城市.建築新風格</v>
      </c>
      <c r="D67" s="17" t="s">
        <v>577</v>
      </c>
      <c r="E67" s="17" t="s">
        <v>578</v>
      </c>
      <c r="F67" s="17">
        <v>105</v>
      </c>
      <c r="G67" s="19" t="s">
        <v>7</v>
      </c>
    </row>
    <row r="68" spans="1:7" ht="73.5" x14ac:dyDescent="0.25">
      <c r="A68" s="19">
        <v>65</v>
      </c>
      <c r="B68" s="17" t="s">
        <v>579</v>
      </c>
      <c r="C68" s="18" t="str">
        <f>HYPERLINK(書目連結!D66,書目連結!A66)</f>
        <v>讀書報告寫作指引</v>
      </c>
      <c r="D68" s="17" t="s">
        <v>581</v>
      </c>
      <c r="E68" s="17" t="s">
        <v>582</v>
      </c>
      <c r="F68" s="17">
        <v>103</v>
      </c>
      <c r="G68" s="19" t="s">
        <v>7</v>
      </c>
    </row>
    <row r="69" spans="1:7" ht="110.25" x14ac:dyDescent="0.25">
      <c r="A69" s="19">
        <v>66</v>
      </c>
      <c r="B69" s="17" t="s">
        <v>583</v>
      </c>
      <c r="C69" s="18" t="str">
        <f>HYPERLINK(書目連結!D67,書目連結!A67)</f>
        <v>孟克美術館 : 永晝森林中的孤獨吶喊</v>
      </c>
      <c r="D69" s="17" t="s">
        <v>481</v>
      </c>
      <c r="E69" s="17" t="s">
        <v>415</v>
      </c>
      <c r="F69" s="17">
        <v>103</v>
      </c>
      <c r="G69" s="19" t="s">
        <v>7</v>
      </c>
    </row>
    <row r="70" spans="1:7" ht="36.75" x14ac:dyDescent="0.25">
      <c r="A70" s="19">
        <v>67</v>
      </c>
      <c r="B70" s="17" t="s">
        <v>585</v>
      </c>
      <c r="C70" s="18" t="str">
        <f>HYPERLINK(書目連結!D68,書目連結!A68)</f>
        <v>RDG瀕危物種少女. 6, 向星夜許願</v>
      </c>
      <c r="D70" s="17" t="s">
        <v>587</v>
      </c>
      <c r="E70" s="17" t="s">
        <v>588</v>
      </c>
      <c r="F70" s="17">
        <v>102</v>
      </c>
      <c r="G70" s="19" t="s">
        <v>7</v>
      </c>
    </row>
    <row r="71" spans="1:7" ht="36.75" x14ac:dyDescent="0.25">
      <c r="A71" s="19">
        <v>68</v>
      </c>
      <c r="B71" s="17" t="s">
        <v>51</v>
      </c>
      <c r="C71" s="18" t="str">
        <f>HYPERLINK(書目連結!D69,書目連結!A69)</f>
        <v>星雲彼岸</v>
      </c>
      <c r="D71" s="17" t="s">
        <v>72</v>
      </c>
      <c r="E71" s="17" t="s">
        <v>53</v>
      </c>
      <c r="F71" s="17">
        <v>102</v>
      </c>
      <c r="G71" s="19" t="s">
        <v>7</v>
      </c>
    </row>
    <row r="72" spans="1:7" ht="36.75" x14ac:dyDescent="0.25">
      <c r="A72" s="19">
        <v>69</v>
      </c>
      <c r="B72" s="17" t="s">
        <v>589</v>
      </c>
      <c r="C72" s="18" t="str">
        <f>HYPERLINK(書目連結!D70,書目連結!A70)</f>
        <v>大江大海一九四九</v>
      </c>
      <c r="D72" s="17" t="s">
        <v>591</v>
      </c>
      <c r="E72" s="17" t="s">
        <v>298</v>
      </c>
      <c r="F72" s="17">
        <v>101</v>
      </c>
      <c r="G72" s="19" t="s">
        <v>7</v>
      </c>
    </row>
    <row r="73" spans="1:7" ht="36.75" x14ac:dyDescent="0.25">
      <c r="A73" s="19">
        <v>70</v>
      </c>
      <c r="B73" s="17" t="s">
        <v>592</v>
      </c>
      <c r="C73" s="18" t="str">
        <f>HYPERLINK(書目連結!D71,書目連結!A71)</f>
        <v>時時勤拂拭 : 神秀大師</v>
      </c>
      <c r="D73" s="17" t="s">
        <v>594</v>
      </c>
      <c r="E73" s="17" t="s">
        <v>595</v>
      </c>
      <c r="F73" s="17">
        <v>100</v>
      </c>
      <c r="G73" s="19" t="s">
        <v>7</v>
      </c>
    </row>
    <row r="74" spans="1:7" ht="36.75" x14ac:dyDescent="0.25">
      <c r="A74" s="19">
        <v>71</v>
      </c>
      <c r="B74" s="17" t="s">
        <v>596</v>
      </c>
      <c r="C74" s="18" t="str">
        <f>HYPERLINK(書目連結!D72,書目連結!A72)</f>
        <v>深入研究Servlets與JavaServer Pages</v>
      </c>
      <c r="D74" s="17" t="s">
        <v>598</v>
      </c>
      <c r="E74" s="17" t="s">
        <v>599</v>
      </c>
      <c r="F74" s="17">
        <v>100</v>
      </c>
      <c r="G74" s="19" t="s">
        <v>7</v>
      </c>
    </row>
    <row r="75" spans="1:7" ht="73.5" x14ac:dyDescent="0.25">
      <c r="A75" s="19">
        <v>72</v>
      </c>
      <c r="B75" s="17" t="s">
        <v>600</v>
      </c>
      <c r="C75" s="18" t="str">
        <f>HYPERLINK(書目連結!D73,書目連結!A73)</f>
        <v>光電液晶平面顯示器技術基礎及應用</v>
      </c>
      <c r="D75" s="17" t="s">
        <v>602</v>
      </c>
      <c r="E75" s="17" t="s">
        <v>603</v>
      </c>
      <c r="F75" s="17">
        <v>100</v>
      </c>
      <c r="G75" s="19" t="s">
        <v>7</v>
      </c>
    </row>
    <row r="76" spans="1:7" ht="73.5" x14ac:dyDescent="0.25">
      <c r="A76" s="19">
        <v>73</v>
      </c>
      <c r="B76" s="17" t="s">
        <v>604</v>
      </c>
      <c r="C76" s="18" t="str">
        <f>HYPERLINK(書目連結!D74,書目連結!A74)</f>
        <v>跟著柴鼠學FQ, 做自己的提款機 : 為投資理財打好基本功, 讓你不靠勞力, 增加被動數入, 快速fire</v>
      </c>
      <c r="D76" s="17" t="s">
        <v>606</v>
      </c>
      <c r="E76" s="17" t="s">
        <v>607</v>
      </c>
      <c r="F76" s="17">
        <v>100</v>
      </c>
      <c r="G76" s="19" t="s">
        <v>7</v>
      </c>
    </row>
    <row r="77" spans="1:7" ht="36.75" x14ac:dyDescent="0.25">
      <c r="A77" s="19">
        <v>74</v>
      </c>
      <c r="B77" s="17" t="s">
        <v>608</v>
      </c>
      <c r="C77" s="18" t="str">
        <f>HYPERLINK(書目連結!D75,書目連結!A75)</f>
        <v>臺灣人應該認識的蔣介石</v>
      </c>
      <c r="D77" s="17" t="s">
        <v>610</v>
      </c>
      <c r="E77" s="17" t="s">
        <v>374</v>
      </c>
      <c r="F77" s="17">
        <v>99</v>
      </c>
      <c r="G77" s="19" t="s">
        <v>7</v>
      </c>
    </row>
    <row r="78" spans="1:7" ht="36.75" x14ac:dyDescent="0.25">
      <c r="A78" s="19">
        <v>75</v>
      </c>
      <c r="B78" s="17" t="s">
        <v>611</v>
      </c>
      <c r="C78" s="18" t="str">
        <f>HYPERLINK(書目連結!D76,書目連結!A76)</f>
        <v>心情好運就好</v>
      </c>
      <c r="D78" s="17" t="s">
        <v>613</v>
      </c>
      <c r="E78" s="17" t="s">
        <v>614</v>
      </c>
      <c r="F78" s="17">
        <v>98</v>
      </c>
      <c r="G78" s="19" t="s">
        <v>7</v>
      </c>
    </row>
    <row r="79" spans="1:7" ht="36.75" x14ac:dyDescent="0.25">
      <c r="A79" s="19">
        <v>76</v>
      </c>
      <c r="B79" s="17" t="s">
        <v>615</v>
      </c>
      <c r="C79" s="18" t="str">
        <f>HYPERLINK(書目連結!D77,書目連結!A77)</f>
        <v>找回祈禱的力量</v>
      </c>
      <c r="D79" s="17" t="s">
        <v>617</v>
      </c>
      <c r="E79" s="17" t="s">
        <v>618</v>
      </c>
      <c r="F79" s="17">
        <v>97</v>
      </c>
      <c r="G79" s="19" t="s">
        <v>7</v>
      </c>
    </row>
    <row r="80" spans="1:7" ht="36.75" x14ac:dyDescent="0.25">
      <c r="A80" s="19">
        <v>77</v>
      </c>
      <c r="B80" s="17" t="s">
        <v>619</v>
      </c>
      <c r="C80" s="18" t="str">
        <f>HYPERLINK(書目連結!D78,書目連結!A78)</f>
        <v>安娜.卡列尼娜</v>
      </c>
      <c r="D80" s="17" t="s">
        <v>621</v>
      </c>
      <c r="E80" s="17" t="s">
        <v>578</v>
      </c>
      <c r="F80" s="17">
        <v>96</v>
      </c>
      <c r="G80" s="19" t="s">
        <v>7</v>
      </c>
    </row>
    <row r="81" spans="1:7" ht="147" x14ac:dyDescent="0.25">
      <c r="A81" s="19">
        <v>78</v>
      </c>
      <c r="B81" s="17" t="s">
        <v>622</v>
      </c>
      <c r="C81" s="18" t="str">
        <f>HYPERLINK(書目連結!D79,書目連結!A79)</f>
        <v>我的愛情 我說了算</v>
      </c>
      <c r="D81" s="17" t="s">
        <v>112</v>
      </c>
      <c r="E81" s="17" t="s">
        <v>113</v>
      </c>
      <c r="F81" s="17">
        <v>95</v>
      </c>
      <c r="G81" s="19" t="s">
        <v>7</v>
      </c>
    </row>
    <row r="82" spans="1:7" ht="87.75" customHeight="1" x14ac:dyDescent="0.25">
      <c r="A82" s="19">
        <v>79</v>
      </c>
      <c r="B82" s="17" t="s">
        <v>624</v>
      </c>
      <c r="C82" s="18" t="str">
        <f>HYPERLINK(書目連結!D80,書目連結!A80)</f>
        <v>向夜晚奔去 : YOASOBI小說集</v>
      </c>
      <c r="D82" s="17" t="s">
        <v>626</v>
      </c>
      <c r="E82" s="17" t="s">
        <v>293</v>
      </c>
      <c r="F82" s="17">
        <v>95</v>
      </c>
      <c r="G82" s="19" t="s">
        <v>7</v>
      </c>
    </row>
    <row r="83" spans="1:7" ht="36.75" x14ac:dyDescent="0.25">
      <c r="A83" s="19">
        <v>80</v>
      </c>
      <c r="B83" s="17" t="s">
        <v>627</v>
      </c>
      <c r="C83" s="18" t="str">
        <f>HYPERLINK(書目連結!D81,書目連結!A81)</f>
        <v>不同季節的讀書方法</v>
      </c>
      <c r="D83" s="17" t="s">
        <v>629</v>
      </c>
      <c r="E83" s="17" t="s">
        <v>222</v>
      </c>
      <c r="F83" s="17">
        <v>94</v>
      </c>
      <c r="G83" s="19" t="s">
        <v>7</v>
      </c>
    </row>
    <row r="84" spans="1:7" ht="36.75" x14ac:dyDescent="0.25">
      <c r="A84" s="19">
        <v>81</v>
      </c>
      <c r="B84" s="17" t="s">
        <v>236</v>
      </c>
      <c r="C84" s="18" t="str">
        <f>HYPERLINK(書目連結!D82,書目連結!A82)</f>
        <v>少年成吉思汗</v>
      </c>
      <c r="D84" s="17" t="s">
        <v>238</v>
      </c>
      <c r="E84" s="17" t="s">
        <v>239</v>
      </c>
      <c r="F84" s="17">
        <v>94</v>
      </c>
      <c r="G84" s="19" t="s">
        <v>7</v>
      </c>
    </row>
    <row r="85" spans="1:7" ht="73.5" x14ac:dyDescent="0.25">
      <c r="A85" s="19">
        <v>82</v>
      </c>
      <c r="B85" s="17" t="s">
        <v>630</v>
      </c>
      <c r="C85" s="18" t="str">
        <f>HYPERLINK(書目連結!D83,書目連結!A83)</f>
        <v>我不是完美小孩</v>
      </c>
      <c r="D85" s="17" t="s">
        <v>189</v>
      </c>
      <c r="E85" s="17" t="s">
        <v>221</v>
      </c>
      <c r="F85" s="17">
        <v>93</v>
      </c>
      <c r="G85" s="19" t="s">
        <v>7</v>
      </c>
    </row>
    <row r="86" spans="1:7" ht="73.5" x14ac:dyDescent="0.25">
      <c r="A86" s="19">
        <v>83</v>
      </c>
      <c r="B86" s="17" t="s">
        <v>632</v>
      </c>
      <c r="C86" s="18" t="str">
        <f>HYPERLINK(書目連結!D84,書目連結!A84)</f>
        <v>融岩</v>
      </c>
      <c r="D86" s="17" t="s">
        <v>634</v>
      </c>
      <c r="E86" s="17" t="s">
        <v>635</v>
      </c>
      <c r="F86" s="17">
        <v>93</v>
      </c>
      <c r="G86" s="19" t="s">
        <v>7</v>
      </c>
    </row>
    <row r="87" spans="1:7" ht="36.75" x14ac:dyDescent="0.25">
      <c r="A87" s="19">
        <v>84</v>
      </c>
      <c r="B87" s="17" t="s">
        <v>636</v>
      </c>
      <c r="C87" s="18" t="str">
        <f>HYPERLINK(書目連結!D85,書目連結!A85)</f>
        <v>美索不達米亞神話故事</v>
      </c>
      <c r="D87" s="17" t="s">
        <v>638</v>
      </c>
      <c r="E87" s="17" t="s">
        <v>639</v>
      </c>
      <c r="F87" s="17">
        <v>92</v>
      </c>
      <c r="G87" s="19" t="s">
        <v>7</v>
      </c>
    </row>
    <row r="88" spans="1:7" ht="36.75" x14ac:dyDescent="0.25">
      <c r="A88" s="19">
        <v>85</v>
      </c>
      <c r="B88" s="17" t="s">
        <v>640</v>
      </c>
      <c r="C88" s="18" t="str">
        <f>HYPERLINK(書目連結!D86,書目連結!A86)</f>
        <v>明朝那些事兒</v>
      </c>
      <c r="D88" s="17" t="s">
        <v>642</v>
      </c>
      <c r="E88" s="17" t="s">
        <v>643</v>
      </c>
      <c r="F88" s="17">
        <v>92</v>
      </c>
      <c r="G88" s="19" t="s">
        <v>7</v>
      </c>
    </row>
    <row r="89" spans="1:7" ht="36.75" x14ac:dyDescent="0.25">
      <c r="A89" s="19">
        <v>86</v>
      </c>
      <c r="B89" s="17" t="s">
        <v>644</v>
      </c>
      <c r="C89" s="18" t="str">
        <f>HYPERLINK(書目連結!D87,書目連結!A87)</f>
        <v>幸福教養 : 讓孩子受用一輩子的關鍵幸福力</v>
      </c>
      <c r="D89" s="17" t="s">
        <v>646</v>
      </c>
      <c r="E89" s="17" t="s">
        <v>647</v>
      </c>
      <c r="F89" s="17">
        <v>92</v>
      </c>
      <c r="G89" s="19" t="s">
        <v>7</v>
      </c>
    </row>
    <row r="90" spans="1:7" ht="73.5" x14ac:dyDescent="0.25">
      <c r="A90" s="19">
        <v>87</v>
      </c>
      <c r="B90" s="17" t="s">
        <v>648</v>
      </c>
      <c r="C90" s="18" t="str">
        <f>HYPERLINK(書目連結!D88,書目連結!A88)</f>
        <v>青春</v>
      </c>
      <c r="D90" s="17" t="s">
        <v>650</v>
      </c>
      <c r="E90" s="17" t="s">
        <v>86</v>
      </c>
      <c r="F90" s="17">
        <v>92</v>
      </c>
      <c r="G90" s="19" t="s">
        <v>7</v>
      </c>
    </row>
    <row r="91" spans="1:7" ht="73.5" x14ac:dyDescent="0.25">
      <c r="A91" s="19">
        <v>88</v>
      </c>
      <c r="B91" s="17" t="s">
        <v>651</v>
      </c>
      <c r="C91" s="18" t="str">
        <f>HYPERLINK(書目連結!D89,書目連結!A89)</f>
        <v>貓咪可不可以去上班</v>
      </c>
      <c r="D91" s="17" t="s">
        <v>653</v>
      </c>
      <c r="E91" s="17" t="s">
        <v>111</v>
      </c>
      <c r="F91" s="17">
        <v>91</v>
      </c>
      <c r="G91" s="19" t="s">
        <v>7</v>
      </c>
    </row>
    <row r="92" spans="1:7" ht="36.75" x14ac:dyDescent="0.25">
      <c r="A92" s="19">
        <v>89</v>
      </c>
      <c r="B92" s="17" t="s">
        <v>296</v>
      </c>
      <c r="C92" s="18" t="str">
        <f>HYPERLINK(書目連結!D90,書目連結!A90)</f>
        <v>兔俠. 2, 瑞比特</v>
      </c>
      <c r="D92" s="17" t="s">
        <v>229</v>
      </c>
      <c r="E92" s="17" t="s">
        <v>294</v>
      </c>
      <c r="F92" s="17">
        <v>91</v>
      </c>
      <c r="G92" s="19" t="s">
        <v>7</v>
      </c>
    </row>
    <row r="93" spans="1:7" ht="36.75" x14ac:dyDescent="0.25">
      <c r="A93" s="19">
        <v>90</v>
      </c>
      <c r="B93" s="17" t="s">
        <v>654</v>
      </c>
      <c r="C93" s="18" t="str">
        <f>HYPERLINK(書目連結!D91,書目連結!A91)</f>
        <v>送你一個字</v>
      </c>
      <c r="D93" s="17" t="s">
        <v>656</v>
      </c>
      <c r="E93" s="17" t="s">
        <v>222</v>
      </c>
      <c r="F93" s="17">
        <v>91</v>
      </c>
      <c r="G93" s="19" t="s">
        <v>7</v>
      </c>
    </row>
    <row r="94" spans="1:7" ht="36.75" x14ac:dyDescent="0.25">
      <c r="A94" s="19">
        <v>91</v>
      </c>
      <c r="B94" s="17" t="s">
        <v>657</v>
      </c>
      <c r="C94" s="18" t="str">
        <f>HYPERLINK(書目連結!D92,書目連結!A92)</f>
        <v>台灣驚奇山海50景 : 山.海.石.林.瀑.極致風景震撼!</v>
      </c>
      <c r="D94" s="17" t="s">
        <v>659</v>
      </c>
      <c r="E94" s="17" t="s">
        <v>660</v>
      </c>
      <c r="F94" s="17">
        <v>90</v>
      </c>
      <c r="G94" s="19" t="s">
        <v>7</v>
      </c>
    </row>
    <row r="95" spans="1:7" ht="36.75" x14ac:dyDescent="0.25">
      <c r="A95" s="19">
        <v>92</v>
      </c>
      <c r="B95" s="17" t="s">
        <v>661</v>
      </c>
      <c r="C95" s="18" t="str">
        <f>HYPERLINK(書目連結!D93,書目連結!A93)</f>
        <v>我只丟掉老虎</v>
      </c>
      <c r="D95" s="17" t="s">
        <v>663</v>
      </c>
      <c r="E95" s="17" t="s">
        <v>664</v>
      </c>
      <c r="F95" s="17">
        <v>90</v>
      </c>
      <c r="G95" s="19" t="s">
        <v>7</v>
      </c>
    </row>
    <row r="96" spans="1:7" ht="36.75" x14ac:dyDescent="0.25">
      <c r="A96" s="19">
        <v>93</v>
      </c>
      <c r="B96" s="17" t="s">
        <v>665</v>
      </c>
      <c r="C96" s="18" t="str">
        <f>HYPERLINK(書目連結!D94,書目連結!A94)</f>
        <v>決定要幸福</v>
      </c>
      <c r="D96" s="17" t="s">
        <v>667</v>
      </c>
      <c r="E96" s="17" t="s">
        <v>8</v>
      </c>
      <c r="F96" s="17">
        <v>90</v>
      </c>
      <c r="G96" s="19" t="s">
        <v>7</v>
      </c>
    </row>
    <row r="97" spans="1:7" ht="36.75" x14ac:dyDescent="0.25">
      <c r="A97" s="19">
        <v>94</v>
      </c>
      <c r="B97" s="17" t="s">
        <v>230</v>
      </c>
      <c r="C97" s="18" t="str">
        <f>HYPERLINK(書目連結!D95,書目連結!A95)</f>
        <v>清漕煙雨 : 治水紅顏齊栗娘</v>
      </c>
      <c r="D97" s="17" t="s">
        <v>232</v>
      </c>
      <c r="E97" s="17" t="s">
        <v>233</v>
      </c>
      <c r="F97" s="17">
        <v>90</v>
      </c>
      <c r="G97" s="22" t="s">
        <v>7</v>
      </c>
    </row>
    <row r="98" spans="1:7" ht="36.75" x14ac:dyDescent="0.25">
      <c r="A98" s="19">
        <v>95</v>
      </c>
      <c r="B98" s="17" t="s">
        <v>668</v>
      </c>
      <c r="C98" s="18" t="str">
        <f>HYPERLINK(書目連結!D96,書目連結!A96)</f>
        <v>瑞士忘了配音的故事書 : 行家帶路自由行</v>
      </c>
      <c r="D98" s="17" t="s">
        <v>670</v>
      </c>
      <c r="E98" s="17" t="s">
        <v>660</v>
      </c>
      <c r="F98" s="17">
        <v>90</v>
      </c>
      <c r="G98" s="23" t="s">
        <v>7</v>
      </c>
    </row>
    <row r="99" spans="1:7" ht="36.75" x14ac:dyDescent="0.25">
      <c r="A99" s="19">
        <v>96</v>
      </c>
      <c r="B99" s="17" t="s">
        <v>671</v>
      </c>
      <c r="C99" s="18" t="str">
        <f>HYPERLINK(書目連結!D97,書目連結!A97)</f>
        <v>一生難忘的感動 : 動人心弦的故事精選</v>
      </c>
      <c r="D99" s="17" t="s">
        <v>673</v>
      </c>
      <c r="E99" s="17" t="s">
        <v>11</v>
      </c>
      <c r="F99" s="17">
        <v>89</v>
      </c>
      <c r="G99" s="23" t="s">
        <v>7</v>
      </c>
    </row>
    <row r="100" spans="1:7" ht="73.5" x14ac:dyDescent="0.25">
      <c r="A100" s="19">
        <v>97</v>
      </c>
      <c r="B100" s="17" t="s">
        <v>674</v>
      </c>
      <c r="C100" s="18" t="str">
        <f>HYPERLINK(書目連結!D98,書目連結!A98)</f>
        <v>痛苦已把門檻化為礦石</v>
      </c>
      <c r="D100" s="17" t="s">
        <v>676</v>
      </c>
      <c r="E100" s="17" t="s">
        <v>677</v>
      </c>
      <c r="F100" s="17">
        <v>89</v>
      </c>
      <c r="G100" s="23" t="s">
        <v>7</v>
      </c>
    </row>
    <row r="101" spans="1:7" ht="36.75" x14ac:dyDescent="0.25">
      <c r="A101" s="19">
        <v>98</v>
      </c>
      <c r="B101" s="17" t="s">
        <v>678</v>
      </c>
      <c r="C101" s="18" t="str">
        <f>HYPERLINK(書目連結!D99,書目連結!A99)</f>
        <v>智慧管理系統</v>
      </c>
      <c r="D101" s="17" t="s">
        <v>680</v>
      </c>
      <c r="E101" s="17" t="s">
        <v>681</v>
      </c>
      <c r="F101" s="17">
        <v>88</v>
      </c>
      <c r="G101" s="23" t="s">
        <v>7</v>
      </c>
    </row>
    <row r="102" spans="1:7" ht="36.75" x14ac:dyDescent="0.25">
      <c r="A102" s="19">
        <v>99</v>
      </c>
      <c r="B102" s="17" t="s">
        <v>682</v>
      </c>
      <c r="C102" s="18" t="str">
        <f>HYPERLINK(書目連結!D100,書目連結!A100)</f>
        <v>影響台灣的百位名人風水實證</v>
      </c>
      <c r="D102" s="17" t="s">
        <v>684</v>
      </c>
      <c r="E102" s="17" t="s">
        <v>685</v>
      </c>
      <c r="F102" s="17">
        <v>88</v>
      </c>
      <c r="G102" s="22" t="s">
        <v>7</v>
      </c>
    </row>
    <row r="103" spans="1:7" ht="73.5" x14ac:dyDescent="0.25">
      <c r="A103" s="19">
        <v>100</v>
      </c>
      <c r="B103" s="17" t="s">
        <v>234</v>
      </c>
      <c r="C103" s="18" t="str">
        <f>HYPERLINK(書目連結!D101,書目連結!A101)</f>
        <v>攝影遊新疆 : 人氣攝點25地</v>
      </c>
      <c r="D103" s="17" t="s">
        <v>686</v>
      </c>
      <c r="E103" s="17" t="s">
        <v>111</v>
      </c>
      <c r="F103" s="17">
        <v>88</v>
      </c>
      <c r="G103" s="23" t="s">
        <v>7</v>
      </c>
    </row>
    <row r="104" spans="1:7" x14ac:dyDescent="0.25">
      <c r="A104" s="35" t="s">
        <v>12</v>
      </c>
      <c r="B104" s="35"/>
      <c r="C104" s="35"/>
    </row>
  </sheetData>
  <mergeCells count="3">
    <mergeCell ref="A1:G1"/>
    <mergeCell ref="A2:G2"/>
    <mergeCell ref="A104:C104"/>
  </mergeCells>
  <phoneticPr fontId="4" type="noConversion"/>
  <conditionalFormatting sqref="C105:C65536 C4:C103">
    <cfRule type="expression" dxfId="0" priority="3" stopIfTrue="1">
      <formula>AND(COUNTIF(#REF!, C4)&gt;1,NOT(ISBLANK(C4)))</formula>
    </cfRule>
  </conditionalFormatting>
  <pageMargins left="0.98425196850393692" right="0.98425196850393692" top="0.98425196850393704" bottom="0.98425196850393704" header="0.511811023622047" footer="0.511811023622047"/>
  <pageSetup paperSize="9" scale="30" fitToWidth="0" fitToHeight="0" orientation="portrait" r:id="rId1"/>
  <rowBreaks count="1" manualBreakCount="1">
    <brk id="4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4"/>
  <sheetViews>
    <sheetView view="pageBreakPreview" zoomScale="44" zoomScaleNormal="100" zoomScaleSheetLayoutView="44" workbookViewId="0">
      <pane ySplit="3" topLeftCell="A4" activePane="bottomLeft" state="frozen"/>
      <selection pane="bottomLeft" activeCell="D6" sqref="D6"/>
    </sheetView>
  </sheetViews>
  <sheetFormatPr defaultRowHeight="27.75" x14ac:dyDescent="0.25"/>
  <cols>
    <col min="1" max="1" width="10.5" style="8" customWidth="1"/>
    <col min="2" max="2" width="42.5" style="7" customWidth="1"/>
    <col min="3" max="4" width="58.125" style="6" customWidth="1"/>
    <col min="5" max="5" width="28.5" style="6" customWidth="1"/>
    <col min="6" max="6" width="18" style="8" customWidth="1"/>
    <col min="7" max="7" width="23.5" style="8" customWidth="1"/>
    <col min="8" max="8" width="9" style="1" customWidth="1"/>
    <col min="9" max="16384" width="9" style="1"/>
  </cols>
  <sheetData>
    <row r="1" spans="1:7" ht="33" customHeight="1" x14ac:dyDescent="0.25">
      <c r="A1" s="36" t="s">
        <v>300</v>
      </c>
      <c r="B1" s="36"/>
      <c r="C1" s="36"/>
      <c r="D1" s="36"/>
      <c r="E1" s="36"/>
      <c r="F1" s="36"/>
      <c r="G1" s="36"/>
    </row>
    <row r="2" spans="1:7" ht="33" customHeight="1" x14ac:dyDescent="0.25">
      <c r="A2" s="34" t="s">
        <v>301</v>
      </c>
      <c r="B2" s="34"/>
      <c r="C2" s="34"/>
      <c r="D2" s="34"/>
      <c r="E2" s="34"/>
      <c r="F2" s="34"/>
      <c r="G2" s="34"/>
    </row>
    <row r="3" spans="1:7" ht="64.5" x14ac:dyDescent="0.25">
      <c r="A3" s="14" t="s">
        <v>0</v>
      </c>
      <c r="B3" s="16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</row>
    <row r="4" spans="1:7" ht="257.25" x14ac:dyDescent="0.25">
      <c r="A4" s="19">
        <v>1</v>
      </c>
      <c r="B4" s="25" t="s">
        <v>78</v>
      </c>
      <c r="C4" s="26" t="s">
        <v>15</v>
      </c>
      <c r="D4" s="26" t="s">
        <v>16</v>
      </c>
      <c r="E4" s="26" t="s">
        <v>17</v>
      </c>
      <c r="F4" s="23">
        <v>958</v>
      </c>
      <c r="G4" s="19" t="s">
        <v>18</v>
      </c>
    </row>
    <row r="5" spans="1:7" ht="73.5" x14ac:dyDescent="0.25">
      <c r="A5" s="19">
        <v>2</v>
      </c>
      <c r="B5" s="25" t="s">
        <v>106</v>
      </c>
      <c r="C5" s="26" t="s">
        <v>107</v>
      </c>
      <c r="D5" s="26" t="s">
        <v>108</v>
      </c>
      <c r="E5" s="26" t="s">
        <v>27</v>
      </c>
      <c r="F5" s="23">
        <v>690</v>
      </c>
      <c r="G5" s="19" t="s">
        <v>18</v>
      </c>
    </row>
    <row r="6" spans="1:7" ht="294" x14ac:dyDescent="0.25">
      <c r="A6" s="19">
        <v>3</v>
      </c>
      <c r="B6" s="25" t="s">
        <v>118</v>
      </c>
      <c r="C6" s="26" t="s">
        <v>119</v>
      </c>
      <c r="D6" s="26" t="s">
        <v>120</v>
      </c>
      <c r="E6" s="26" t="s">
        <v>24</v>
      </c>
      <c r="F6" s="23">
        <v>655</v>
      </c>
      <c r="G6" s="19" t="s">
        <v>18</v>
      </c>
    </row>
    <row r="7" spans="1:7" ht="294" x14ac:dyDescent="0.25">
      <c r="A7" s="19">
        <v>4</v>
      </c>
      <c r="B7" s="25" t="s">
        <v>121</v>
      </c>
      <c r="C7" s="26" t="s">
        <v>122</v>
      </c>
      <c r="D7" s="26" t="s">
        <v>123</v>
      </c>
      <c r="E7" s="26" t="s">
        <v>105</v>
      </c>
      <c r="F7" s="23">
        <v>612</v>
      </c>
      <c r="G7" s="19" t="s">
        <v>18</v>
      </c>
    </row>
    <row r="8" spans="1:7" ht="183.75" x14ac:dyDescent="0.25">
      <c r="A8" s="19">
        <v>5</v>
      </c>
      <c r="B8" s="25" t="s">
        <v>102</v>
      </c>
      <c r="C8" s="26" t="s">
        <v>103</v>
      </c>
      <c r="D8" s="26" t="s">
        <v>104</v>
      </c>
      <c r="E8" s="26" t="s">
        <v>31</v>
      </c>
      <c r="F8" s="23">
        <v>525</v>
      </c>
      <c r="G8" s="19" t="s">
        <v>18</v>
      </c>
    </row>
    <row r="9" spans="1:7" ht="183.75" x14ac:dyDescent="0.25">
      <c r="A9" s="19">
        <v>6</v>
      </c>
      <c r="B9" s="25" t="s">
        <v>130</v>
      </c>
      <c r="C9" s="26" t="s">
        <v>131</v>
      </c>
      <c r="D9" s="26" t="s">
        <v>132</v>
      </c>
      <c r="E9" s="26" t="s">
        <v>100</v>
      </c>
      <c r="F9" s="23">
        <v>413</v>
      </c>
      <c r="G9" s="19" t="s">
        <v>18</v>
      </c>
    </row>
    <row r="10" spans="1:7" ht="294" x14ac:dyDescent="0.25">
      <c r="A10" s="19">
        <v>7</v>
      </c>
      <c r="B10" s="25" t="s">
        <v>124</v>
      </c>
      <c r="C10" s="26" t="s">
        <v>125</v>
      </c>
      <c r="D10" s="26" t="s">
        <v>126</v>
      </c>
      <c r="E10" s="26" t="s">
        <v>42</v>
      </c>
      <c r="F10" s="23">
        <v>319</v>
      </c>
      <c r="G10" s="19" t="s">
        <v>18</v>
      </c>
    </row>
    <row r="11" spans="1:7" ht="73.5" x14ac:dyDescent="0.25">
      <c r="A11" s="19">
        <v>8</v>
      </c>
      <c r="B11" s="25"/>
      <c r="C11" s="26" t="s">
        <v>57</v>
      </c>
      <c r="D11" s="26" t="s">
        <v>58</v>
      </c>
      <c r="E11" s="26" t="s">
        <v>59</v>
      </c>
      <c r="F11" s="23">
        <v>237</v>
      </c>
      <c r="G11" s="19" t="s">
        <v>18</v>
      </c>
    </row>
    <row r="12" spans="1:7" ht="73.5" x14ac:dyDescent="0.25">
      <c r="A12" s="19">
        <v>9</v>
      </c>
      <c r="B12" s="25"/>
      <c r="C12" s="26" t="s">
        <v>60</v>
      </c>
      <c r="D12" s="26" t="s">
        <v>58</v>
      </c>
      <c r="E12" s="26" t="s">
        <v>59</v>
      </c>
      <c r="F12" s="23">
        <v>227</v>
      </c>
      <c r="G12" s="19" t="s">
        <v>18</v>
      </c>
    </row>
    <row r="13" spans="1:7" ht="73.5" x14ac:dyDescent="0.25">
      <c r="A13" s="19">
        <v>10</v>
      </c>
      <c r="B13" s="25" t="s">
        <v>55</v>
      </c>
      <c r="C13" s="26" t="s">
        <v>22</v>
      </c>
      <c r="D13" s="26" t="s">
        <v>23</v>
      </c>
      <c r="E13" s="26" t="s">
        <v>24</v>
      </c>
      <c r="F13" s="23">
        <v>222</v>
      </c>
      <c r="G13" s="19" t="s">
        <v>18</v>
      </c>
    </row>
    <row r="14" spans="1:7" ht="73.5" x14ac:dyDescent="0.25">
      <c r="A14" s="19">
        <v>11</v>
      </c>
      <c r="B14" s="25">
        <v>9786260109486</v>
      </c>
      <c r="C14" s="26" t="s">
        <v>98</v>
      </c>
      <c r="D14" s="26" t="s">
        <v>97</v>
      </c>
      <c r="E14" s="26" t="s">
        <v>97</v>
      </c>
      <c r="F14" s="23">
        <v>203</v>
      </c>
      <c r="G14" s="19" t="s">
        <v>18</v>
      </c>
    </row>
    <row r="15" spans="1:7" ht="73.5" x14ac:dyDescent="0.25">
      <c r="A15" s="19">
        <v>12</v>
      </c>
      <c r="B15" s="25">
        <v>9786260127718</v>
      </c>
      <c r="C15" s="26" t="s">
        <v>101</v>
      </c>
      <c r="D15" s="26" t="s">
        <v>97</v>
      </c>
      <c r="E15" s="26" t="s">
        <v>97</v>
      </c>
      <c r="F15" s="23">
        <v>202</v>
      </c>
      <c r="G15" s="19" t="s">
        <v>18</v>
      </c>
    </row>
    <row r="16" spans="1:7" ht="36.75" x14ac:dyDescent="0.25">
      <c r="A16" s="19">
        <v>13</v>
      </c>
      <c r="B16" s="25">
        <v>9786260130220</v>
      </c>
      <c r="C16" s="26" t="s">
        <v>194</v>
      </c>
      <c r="D16" s="26" t="s">
        <v>97</v>
      </c>
      <c r="E16" s="26" t="s">
        <v>97</v>
      </c>
      <c r="F16" s="23">
        <v>201</v>
      </c>
      <c r="G16" s="19" t="s">
        <v>18</v>
      </c>
    </row>
    <row r="17" spans="1:7" ht="73.5" x14ac:dyDescent="0.25">
      <c r="A17" s="19">
        <v>14</v>
      </c>
      <c r="B17" s="25">
        <v>9786260107468</v>
      </c>
      <c r="C17" s="26" t="s">
        <v>99</v>
      </c>
      <c r="D17" s="26" t="s">
        <v>97</v>
      </c>
      <c r="E17" s="26" t="s">
        <v>97</v>
      </c>
      <c r="F17" s="23">
        <v>201</v>
      </c>
      <c r="G17" s="19" t="s">
        <v>18</v>
      </c>
    </row>
    <row r="18" spans="1:7" ht="36.75" x14ac:dyDescent="0.25">
      <c r="A18" s="19">
        <v>15</v>
      </c>
      <c r="B18" s="25">
        <v>9786260132200</v>
      </c>
      <c r="C18" s="26" t="s">
        <v>302</v>
      </c>
      <c r="D18" s="26" t="s">
        <v>97</v>
      </c>
      <c r="E18" s="26" t="s">
        <v>97</v>
      </c>
      <c r="F18" s="23">
        <v>198</v>
      </c>
      <c r="G18" s="19" t="s">
        <v>18</v>
      </c>
    </row>
    <row r="19" spans="1:7" ht="36.75" x14ac:dyDescent="0.25">
      <c r="A19" s="19">
        <v>16</v>
      </c>
      <c r="B19" s="25">
        <v>9786260128180</v>
      </c>
      <c r="C19" s="26" t="s">
        <v>133</v>
      </c>
      <c r="D19" s="26" t="s">
        <v>97</v>
      </c>
      <c r="E19" s="26" t="s">
        <v>97</v>
      </c>
      <c r="F19" s="23">
        <v>198</v>
      </c>
      <c r="G19" s="19" t="s">
        <v>18</v>
      </c>
    </row>
    <row r="20" spans="1:7" ht="110.25" x14ac:dyDescent="0.25">
      <c r="A20" s="19">
        <v>17</v>
      </c>
      <c r="B20" s="25">
        <v>9786260111380</v>
      </c>
      <c r="C20" s="26" t="s">
        <v>96</v>
      </c>
      <c r="D20" s="26" t="s">
        <v>97</v>
      </c>
      <c r="E20" s="26" t="s">
        <v>97</v>
      </c>
      <c r="F20" s="23">
        <v>198</v>
      </c>
      <c r="G20" s="19" t="s">
        <v>18</v>
      </c>
    </row>
    <row r="21" spans="1:7" ht="110.25" x14ac:dyDescent="0.25">
      <c r="A21" s="19">
        <v>18</v>
      </c>
      <c r="B21" s="25" t="s">
        <v>69</v>
      </c>
      <c r="C21" s="26" t="s">
        <v>70</v>
      </c>
      <c r="D21" s="26" t="s">
        <v>71</v>
      </c>
      <c r="E21" s="26" t="s">
        <v>68</v>
      </c>
      <c r="F21" s="23">
        <v>197</v>
      </c>
      <c r="G21" s="19" t="s">
        <v>18</v>
      </c>
    </row>
    <row r="22" spans="1:7" ht="183.75" x14ac:dyDescent="0.25">
      <c r="A22" s="19">
        <v>19</v>
      </c>
      <c r="B22" s="25" t="s">
        <v>127</v>
      </c>
      <c r="C22" s="26" t="s">
        <v>128</v>
      </c>
      <c r="D22" s="26" t="s">
        <v>129</v>
      </c>
      <c r="E22" s="26" t="s">
        <v>100</v>
      </c>
      <c r="F22" s="23">
        <v>184</v>
      </c>
      <c r="G22" s="19" t="s">
        <v>18</v>
      </c>
    </row>
    <row r="23" spans="1:7" ht="183.75" x14ac:dyDescent="0.25">
      <c r="A23" s="19">
        <v>20</v>
      </c>
      <c r="B23" s="25" t="s">
        <v>154</v>
      </c>
      <c r="C23" s="26" t="s">
        <v>155</v>
      </c>
      <c r="D23" s="26" t="s">
        <v>156</v>
      </c>
      <c r="E23" s="26" t="s">
        <v>157</v>
      </c>
      <c r="F23" s="23">
        <v>181</v>
      </c>
      <c r="G23" s="19" t="s">
        <v>18</v>
      </c>
    </row>
    <row r="24" spans="1:7" ht="110.25" x14ac:dyDescent="0.25">
      <c r="A24" s="19">
        <v>21</v>
      </c>
      <c r="B24" s="25" t="s">
        <v>54</v>
      </c>
      <c r="C24" s="26" t="s">
        <v>19</v>
      </c>
      <c r="D24" s="26" t="s">
        <v>20</v>
      </c>
      <c r="E24" s="26" t="s">
        <v>21</v>
      </c>
      <c r="F24" s="23">
        <v>169</v>
      </c>
      <c r="G24" s="19" t="s">
        <v>18</v>
      </c>
    </row>
    <row r="25" spans="1:7" ht="294" x14ac:dyDescent="0.25">
      <c r="A25" s="19">
        <v>22</v>
      </c>
      <c r="B25" s="25" t="s">
        <v>136</v>
      </c>
      <c r="C25" s="26" t="s">
        <v>137</v>
      </c>
      <c r="D25" s="26" t="s">
        <v>138</v>
      </c>
      <c r="E25" s="26" t="s">
        <v>139</v>
      </c>
      <c r="F25" s="23">
        <v>142</v>
      </c>
      <c r="G25" s="19" t="s">
        <v>18</v>
      </c>
    </row>
    <row r="26" spans="1:7" ht="294" x14ac:dyDescent="0.25">
      <c r="A26" s="19">
        <v>23</v>
      </c>
      <c r="B26" s="25" t="s">
        <v>147</v>
      </c>
      <c r="C26" s="26" t="s">
        <v>148</v>
      </c>
      <c r="D26" s="26" t="s">
        <v>149</v>
      </c>
      <c r="E26" s="26" t="s">
        <v>150</v>
      </c>
      <c r="F26" s="23">
        <v>142</v>
      </c>
      <c r="G26" s="19" t="s">
        <v>18</v>
      </c>
    </row>
    <row r="27" spans="1:7" ht="183.75" x14ac:dyDescent="0.25">
      <c r="A27" s="19">
        <v>24</v>
      </c>
      <c r="B27" s="25" t="s">
        <v>303</v>
      </c>
      <c r="C27" s="26" t="s">
        <v>304</v>
      </c>
      <c r="D27" s="26" t="s">
        <v>305</v>
      </c>
      <c r="E27" s="26" t="s">
        <v>30</v>
      </c>
      <c r="F27" s="23">
        <v>135</v>
      </c>
      <c r="G27" s="19" t="s">
        <v>18</v>
      </c>
    </row>
    <row r="28" spans="1:7" ht="183.75" x14ac:dyDescent="0.25">
      <c r="A28" s="19">
        <v>25</v>
      </c>
      <c r="B28" s="25" t="s">
        <v>79</v>
      </c>
      <c r="C28" s="26" t="s">
        <v>28</v>
      </c>
      <c r="D28" s="26" t="s">
        <v>29</v>
      </c>
      <c r="E28" s="26" t="s">
        <v>30</v>
      </c>
      <c r="F28" s="23">
        <v>135</v>
      </c>
      <c r="G28" s="19" t="s">
        <v>18</v>
      </c>
    </row>
    <row r="29" spans="1:7" ht="110.25" x14ac:dyDescent="0.25">
      <c r="A29" s="19">
        <v>26</v>
      </c>
      <c r="B29" s="25" t="s">
        <v>61</v>
      </c>
      <c r="C29" s="26" t="s">
        <v>25</v>
      </c>
      <c r="D29" s="26" t="s">
        <v>26</v>
      </c>
      <c r="E29" s="26" t="s">
        <v>27</v>
      </c>
      <c r="F29" s="23">
        <v>127</v>
      </c>
      <c r="G29" s="19" t="s">
        <v>18</v>
      </c>
    </row>
    <row r="30" spans="1:7" ht="110.25" x14ac:dyDescent="0.25">
      <c r="A30" s="19">
        <v>27</v>
      </c>
      <c r="B30" s="25" t="s">
        <v>190</v>
      </c>
      <c r="C30" s="26" t="s">
        <v>191</v>
      </c>
      <c r="D30" s="26" t="s">
        <v>192</v>
      </c>
      <c r="E30" s="26" t="s">
        <v>193</v>
      </c>
      <c r="F30" s="23">
        <v>121</v>
      </c>
      <c r="G30" s="19" t="s">
        <v>18</v>
      </c>
    </row>
    <row r="31" spans="1:7" ht="183.75" x14ac:dyDescent="0.25">
      <c r="A31" s="19">
        <v>28</v>
      </c>
      <c r="B31" s="25" t="s">
        <v>134</v>
      </c>
      <c r="C31" s="26" t="s">
        <v>135</v>
      </c>
      <c r="D31" s="26" t="s">
        <v>35</v>
      </c>
      <c r="E31" s="26" t="s">
        <v>36</v>
      </c>
      <c r="F31" s="23">
        <v>118</v>
      </c>
      <c r="G31" s="19" t="s">
        <v>18</v>
      </c>
    </row>
    <row r="32" spans="1:7" ht="183.75" x14ac:dyDescent="0.25">
      <c r="A32" s="19">
        <v>29</v>
      </c>
      <c r="B32" s="25" t="s">
        <v>165</v>
      </c>
      <c r="C32" s="26" t="s">
        <v>166</v>
      </c>
      <c r="D32" s="26" t="s">
        <v>167</v>
      </c>
      <c r="E32" s="26" t="s">
        <v>109</v>
      </c>
      <c r="F32" s="23">
        <v>94</v>
      </c>
      <c r="G32" s="19" t="s">
        <v>18</v>
      </c>
    </row>
    <row r="33" spans="1:7" ht="73.5" x14ac:dyDescent="0.25">
      <c r="A33" s="19">
        <v>30</v>
      </c>
      <c r="B33" s="25">
        <v>9786260104337</v>
      </c>
      <c r="C33" s="26" t="s">
        <v>62</v>
      </c>
      <c r="D33" s="26" t="s">
        <v>63</v>
      </c>
      <c r="E33" s="26" t="s">
        <v>63</v>
      </c>
      <c r="F33" s="23">
        <v>92</v>
      </c>
      <c r="G33" s="19" t="s">
        <v>18</v>
      </c>
    </row>
    <row r="34" spans="1:7" ht="36.75" x14ac:dyDescent="0.25">
      <c r="A34" s="19">
        <v>31</v>
      </c>
      <c r="B34" s="25">
        <v>9786260123451</v>
      </c>
      <c r="C34" s="26" t="s">
        <v>64</v>
      </c>
      <c r="D34" s="26" t="s">
        <v>63</v>
      </c>
      <c r="E34" s="26" t="s">
        <v>63</v>
      </c>
      <c r="F34" s="23">
        <v>89</v>
      </c>
      <c r="G34" s="19" t="s">
        <v>18</v>
      </c>
    </row>
    <row r="35" spans="1:7" ht="110.25" x14ac:dyDescent="0.25">
      <c r="A35" s="19">
        <v>32</v>
      </c>
      <c r="B35" s="25">
        <v>9786260112394</v>
      </c>
      <c r="C35" s="26" t="s">
        <v>66</v>
      </c>
      <c r="D35" s="26" t="s">
        <v>63</v>
      </c>
      <c r="E35" s="26" t="s">
        <v>63</v>
      </c>
      <c r="F35" s="23">
        <v>89</v>
      </c>
      <c r="G35" s="19" t="s">
        <v>18</v>
      </c>
    </row>
    <row r="36" spans="1:7" ht="183.75" x14ac:dyDescent="0.25">
      <c r="A36" s="19">
        <v>33</v>
      </c>
      <c r="B36" s="25" t="s">
        <v>140</v>
      </c>
      <c r="C36" s="26" t="s">
        <v>141</v>
      </c>
      <c r="D36" s="26" t="s">
        <v>142</v>
      </c>
      <c r="E36" s="26" t="s">
        <v>31</v>
      </c>
      <c r="F36" s="23">
        <v>88</v>
      </c>
      <c r="G36" s="19" t="s">
        <v>18</v>
      </c>
    </row>
    <row r="37" spans="1:7" ht="73.5" x14ac:dyDescent="0.25">
      <c r="A37" s="19">
        <v>34</v>
      </c>
      <c r="B37" s="25">
        <v>9786260129866</v>
      </c>
      <c r="C37" s="26" t="s">
        <v>264</v>
      </c>
      <c r="D37" s="26" t="s">
        <v>63</v>
      </c>
      <c r="E37" s="26" t="s">
        <v>63</v>
      </c>
      <c r="F37" s="23">
        <v>88</v>
      </c>
      <c r="G37" s="19" t="s">
        <v>18</v>
      </c>
    </row>
    <row r="38" spans="1:7" ht="73.5" x14ac:dyDescent="0.25">
      <c r="A38" s="19">
        <v>35</v>
      </c>
      <c r="B38" s="25">
        <v>9786260119003</v>
      </c>
      <c r="C38" s="26" t="s">
        <v>65</v>
      </c>
      <c r="D38" s="26" t="s">
        <v>63</v>
      </c>
      <c r="E38" s="26" t="s">
        <v>63</v>
      </c>
      <c r="F38" s="23">
        <v>88</v>
      </c>
      <c r="G38" s="19" t="s">
        <v>18</v>
      </c>
    </row>
    <row r="39" spans="1:7" ht="110.25" x14ac:dyDescent="0.25">
      <c r="A39" s="19">
        <v>36</v>
      </c>
      <c r="B39" s="25">
        <v>9786260114862</v>
      </c>
      <c r="C39" s="26" t="s">
        <v>67</v>
      </c>
      <c r="D39" s="26" t="s">
        <v>63</v>
      </c>
      <c r="E39" s="26" t="s">
        <v>63</v>
      </c>
      <c r="F39" s="23">
        <v>87</v>
      </c>
      <c r="G39" s="19" t="s">
        <v>18</v>
      </c>
    </row>
    <row r="40" spans="1:7" ht="73.5" x14ac:dyDescent="0.25">
      <c r="A40" s="19">
        <v>37</v>
      </c>
      <c r="B40" s="25">
        <v>9786260124519</v>
      </c>
      <c r="C40" s="26" t="s">
        <v>168</v>
      </c>
      <c r="D40" s="26" t="s">
        <v>63</v>
      </c>
      <c r="E40" s="26" t="s">
        <v>63</v>
      </c>
      <c r="F40" s="23">
        <v>87</v>
      </c>
      <c r="G40" s="19" t="s">
        <v>18</v>
      </c>
    </row>
    <row r="41" spans="1:7" ht="183.75" x14ac:dyDescent="0.25">
      <c r="A41" s="19">
        <v>38</v>
      </c>
      <c r="B41" s="25" t="s">
        <v>306</v>
      </c>
      <c r="C41" s="26" t="s">
        <v>307</v>
      </c>
      <c r="D41" s="26" t="s">
        <v>308</v>
      </c>
      <c r="E41" s="26" t="s">
        <v>31</v>
      </c>
      <c r="F41" s="23">
        <v>87</v>
      </c>
      <c r="G41" s="19" t="s">
        <v>18</v>
      </c>
    </row>
    <row r="42" spans="1:7" ht="183.75" x14ac:dyDescent="0.25">
      <c r="A42" s="19">
        <v>39</v>
      </c>
      <c r="B42" s="25" t="s">
        <v>175</v>
      </c>
      <c r="C42" s="26" t="s">
        <v>176</v>
      </c>
      <c r="D42" s="26" t="s">
        <v>177</v>
      </c>
      <c r="E42" s="26" t="s">
        <v>17</v>
      </c>
      <c r="F42" s="23">
        <v>81</v>
      </c>
      <c r="G42" s="19" t="s">
        <v>18</v>
      </c>
    </row>
    <row r="43" spans="1:7" ht="110.25" x14ac:dyDescent="0.25">
      <c r="A43" s="19">
        <v>40</v>
      </c>
      <c r="B43" s="25" t="s">
        <v>309</v>
      </c>
      <c r="C43" s="26" t="s">
        <v>310</v>
      </c>
      <c r="D43" s="26" t="s">
        <v>311</v>
      </c>
      <c r="E43" s="26" t="s">
        <v>312</v>
      </c>
      <c r="F43" s="23">
        <v>75</v>
      </c>
      <c r="G43" s="19" t="s">
        <v>18</v>
      </c>
    </row>
    <row r="44" spans="1:7" ht="183.75" x14ac:dyDescent="0.25">
      <c r="A44" s="19">
        <v>41</v>
      </c>
      <c r="B44" s="25" t="s">
        <v>143</v>
      </c>
      <c r="C44" s="26" t="s">
        <v>144</v>
      </c>
      <c r="D44" s="26" t="s">
        <v>145</v>
      </c>
      <c r="E44" s="26" t="s">
        <v>146</v>
      </c>
      <c r="F44" s="23">
        <v>74</v>
      </c>
      <c r="G44" s="19" t="s">
        <v>18</v>
      </c>
    </row>
    <row r="45" spans="1:7" ht="183.75" x14ac:dyDescent="0.25">
      <c r="A45" s="19">
        <v>42</v>
      </c>
      <c r="B45" s="25" t="s">
        <v>246</v>
      </c>
      <c r="C45" s="26" t="s">
        <v>247</v>
      </c>
      <c r="D45" s="26" t="s">
        <v>248</v>
      </c>
      <c r="E45" s="26" t="s">
        <v>249</v>
      </c>
      <c r="F45" s="23">
        <v>70</v>
      </c>
      <c r="G45" s="19" t="s">
        <v>18</v>
      </c>
    </row>
    <row r="46" spans="1:7" ht="110.25" x14ac:dyDescent="0.25">
      <c r="A46" s="19">
        <v>43</v>
      </c>
      <c r="B46" s="25" t="s">
        <v>256</v>
      </c>
      <c r="C46" s="26" t="s">
        <v>257</v>
      </c>
      <c r="D46" s="26" t="s">
        <v>258</v>
      </c>
      <c r="E46" s="26" t="s">
        <v>259</v>
      </c>
      <c r="F46" s="23">
        <v>68</v>
      </c>
      <c r="G46" s="19" t="s">
        <v>18</v>
      </c>
    </row>
    <row r="47" spans="1:7" ht="257.25" x14ac:dyDescent="0.25">
      <c r="A47" s="19">
        <v>44</v>
      </c>
      <c r="B47" s="25" t="s">
        <v>250</v>
      </c>
      <c r="C47" s="26" t="s">
        <v>251</v>
      </c>
      <c r="D47" s="26" t="s">
        <v>252</v>
      </c>
      <c r="E47" s="26" t="s">
        <v>253</v>
      </c>
      <c r="F47" s="23">
        <v>68</v>
      </c>
      <c r="G47" s="19" t="s">
        <v>18</v>
      </c>
    </row>
    <row r="48" spans="1:7" ht="294" x14ac:dyDescent="0.25">
      <c r="A48" s="19">
        <v>45</v>
      </c>
      <c r="B48" s="25" t="s">
        <v>243</v>
      </c>
      <c r="C48" s="26" t="s">
        <v>244</v>
      </c>
      <c r="D48" s="26" t="s">
        <v>245</v>
      </c>
      <c r="E48" s="26" t="s">
        <v>42</v>
      </c>
      <c r="F48" s="23">
        <v>68</v>
      </c>
      <c r="G48" s="19" t="s">
        <v>18</v>
      </c>
    </row>
    <row r="49" spans="1:7" ht="183.75" x14ac:dyDescent="0.25">
      <c r="A49" s="19">
        <v>46</v>
      </c>
      <c r="B49" s="25" t="s">
        <v>313</v>
      </c>
      <c r="C49" s="26" t="s">
        <v>314</v>
      </c>
      <c r="D49" s="26" t="s">
        <v>315</v>
      </c>
      <c r="E49" s="26" t="s">
        <v>299</v>
      </c>
      <c r="F49" s="23">
        <v>68</v>
      </c>
      <c r="G49" s="19" t="s">
        <v>18</v>
      </c>
    </row>
    <row r="50" spans="1:7" ht="294" x14ac:dyDescent="0.25">
      <c r="A50" s="19">
        <v>47</v>
      </c>
      <c r="B50" s="25" t="s">
        <v>316</v>
      </c>
      <c r="C50" s="26" t="s">
        <v>317</v>
      </c>
      <c r="D50" s="26" t="s">
        <v>318</v>
      </c>
      <c r="E50" s="26" t="s">
        <v>105</v>
      </c>
      <c r="F50" s="23">
        <v>67</v>
      </c>
      <c r="G50" s="19" t="s">
        <v>18</v>
      </c>
    </row>
    <row r="51" spans="1:7" ht="294" x14ac:dyDescent="0.25">
      <c r="A51" s="19">
        <v>48</v>
      </c>
      <c r="B51" s="25" t="s">
        <v>81</v>
      </c>
      <c r="C51" s="26" t="s">
        <v>49</v>
      </c>
      <c r="D51" s="26" t="s">
        <v>50</v>
      </c>
      <c r="E51" s="26" t="s">
        <v>42</v>
      </c>
      <c r="F51" s="23">
        <v>67</v>
      </c>
      <c r="G51" s="19" t="s">
        <v>18</v>
      </c>
    </row>
    <row r="52" spans="1:7" ht="294" x14ac:dyDescent="0.25">
      <c r="A52" s="19">
        <v>49</v>
      </c>
      <c r="B52" s="25" t="s">
        <v>319</v>
      </c>
      <c r="C52" s="26" t="s">
        <v>320</v>
      </c>
      <c r="D52" s="26" t="s">
        <v>321</v>
      </c>
      <c r="E52" s="26" t="s">
        <v>322</v>
      </c>
      <c r="F52" s="23">
        <v>66</v>
      </c>
      <c r="G52" s="19" t="s">
        <v>18</v>
      </c>
    </row>
    <row r="53" spans="1:7" ht="183.75" x14ac:dyDescent="0.25">
      <c r="A53" s="19">
        <v>50</v>
      </c>
      <c r="B53" s="25" t="s">
        <v>323</v>
      </c>
      <c r="C53" s="26" t="s">
        <v>324</v>
      </c>
      <c r="D53" s="26" t="s">
        <v>325</v>
      </c>
      <c r="E53" s="26" t="s">
        <v>326</v>
      </c>
      <c r="F53" s="23">
        <v>66</v>
      </c>
      <c r="G53" s="19" t="s">
        <v>18</v>
      </c>
    </row>
    <row r="54" spans="1:7" ht="183.75" x14ac:dyDescent="0.25">
      <c r="A54" s="19">
        <v>51</v>
      </c>
      <c r="B54" s="25" t="s">
        <v>80</v>
      </c>
      <c r="C54" s="26" t="s">
        <v>34</v>
      </c>
      <c r="D54" s="26" t="s">
        <v>35</v>
      </c>
      <c r="E54" s="26" t="s">
        <v>36</v>
      </c>
      <c r="F54" s="23">
        <v>66</v>
      </c>
      <c r="G54" s="19" t="s">
        <v>18</v>
      </c>
    </row>
    <row r="55" spans="1:7" ht="294" x14ac:dyDescent="0.25">
      <c r="A55" s="19">
        <v>52</v>
      </c>
      <c r="B55" s="25" t="s">
        <v>260</v>
      </c>
      <c r="C55" s="26" t="s">
        <v>261</v>
      </c>
      <c r="D55" s="26" t="s">
        <v>262</v>
      </c>
      <c r="E55" s="26" t="s">
        <v>263</v>
      </c>
      <c r="F55" s="23">
        <v>60</v>
      </c>
      <c r="G55" s="19" t="s">
        <v>18</v>
      </c>
    </row>
    <row r="56" spans="1:7" ht="294" x14ac:dyDescent="0.25">
      <c r="A56" s="19">
        <v>53</v>
      </c>
      <c r="B56" s="25" t="s">
        <v>281</v>
      </c>
      <c r="C56" s="26" t="s">
        <v>282</v>
      </c>
      <c r="D56" s="26" t="s">
        <v>283</v>
      </c>
      <c r="E56" s="26" t="s">
        <v>42</v>
      </c>
      <c r="F56" s="23">
        <v>60</v>
      </c>
      <c r="G56" s="19" t="s">
        <v>18</v>
      </c>
    </row>
    <row r="57" spans="1:7" ht="73.5" x14ac:dyDescent="0.25">
      <c r="A57" s="19">
        <v>54</v>
      </c>
      <c r="B57" s="25" t="s">
        <v>56</v>
      </c>
      <c r="C57" s="26" t="s">
        <v>39</v>
      </c>
      <c r="D57" s="26" t="s">
        <v>40</v>
      </c>
      <c r="E57" s="26" t="s">
        <v>41</v>
      </c>
      <c r="F57" s="23">
        <v>60</v>
      </c>
      <c r="G57" s="19" t="s">
        <v>18</v>
      </c>
    </row>
    <row r="58" spans="1:7" ht="36.75" x14ac:dyDescent="0.25">
      <c r="A58" s="19">
        <v>55</v>
      </c>
      <c r="B58" s="25"/>
      <c r="C58" s="26" t="s">
        <v>273</v>
      </c>
      <c r="D58" s="26" t="s">
        <v>271</v>
      </c>
      <c r="E58" s="26" t="s">
        <v>272</v>
      </c>
      <c r="F58" s="23">
        <v>59</v>
      </c>
      <c r="G58" s="19" t="s">
        <v>18</v>
      </c>
    </row>
    <row r="59" spans="1:7" ht="183.75" x14ac:dyDescent="0.25">
      <c r="A59" s="19">
        <v>56</v>
      </c>
      <c r="B59" s="25" t="s">
        <v>205</v>
      </c>
      <c r="C59" s="26" t="s">
        <v>206</v>
      </c>
      <c r="D59" s="26" t="s">
        <v>207</v>
      </c>
      <c r="E59" s="26" t="s">
        <v>32</v>
      </c>
      <c r="F59" s="23">
        <v>59</v>
      </c>
      <c r="G59" s="19" t="s">
        <v>18</v>
      </c>
    </row>
    <row r="60" spans="1:7" ht="183.75" x14ac:dyDescent="0.25">
      <c r="A60" s="19">
        <v>57</v>
      </c>
      <c r="B60" s="25" t="s">
        <v>327</v>
      </c>
      <c r="C60" s="26" t="s">
        <v>328</v>
      </c>
      <c r="D60" s="26" t="s">
        <v>329</v>
      </c>
      <c r="E60" s="26" t="s">
        <v>30</v>
      </c>
      <c r="F60" s="23">
        <v>59</v>
      </c>
      <c r="G60" s="19" t="s">
        <v>18</v>
      </c>
    </row>
    <row r="61" spans="1:7" ht="110.25" x14ac:dyDescent="0.25">
      <c r="A61" s="19">
        <v>58</v>
      </c>
      <c r="B61" s="25" t="s">
        <v>330</v>
      </c>
      <c r="C61" s="26" t="s">
        <v>331</v>
      </c>
      <c r="D61" s="26" t="s">
        <v>267</v>
      </c>
      <c r="E61" s="26" t="s">
        <v>193</v>
      </c>
      <c r="F61" s="23">
        <v>58</v>
      </c>
      <c r="G61" s="19" t="s">
        <v>18</v>
      </c>
    </row>
    <row r="62" spans="1:7" ht="294" x14ac:dyDescent="0.25">
      <c r="A62" s="19">
        <v>59</v>
      </c>
      <c r="B62" s="25" t="s">
        <v>240</v>
      </c>
      <c r="C62" s="26" t="s">
        <v>241</v>
      </c>
      <c r="D62" s="26" t="s">
        <v>242</v>
      </c>
      <c r="E62" s="26" t="s">
        <v>150</v>
      </c>
      <c r="F62" s="23">
        <v>58</v>
      </c>
      <c r="G62" s="19" t="s">
        <v>18</v>
      </c>
    </row>
    <row r="63" spans="1:7" ht="73.5" x14ac:dyDescent="0.25">
      <c r="A63" s="19">
        <v>60</v>
      </c>
      <c r="B63" s="25"/>
      <c r="C63" s="26" t="s">
        <v>287</v>
      </c>
      <c r="D63" s="26" t="s">
        <v>87</v>
      </c>
      <c r="E63" s="26" t="s">
        <v>88</v>
      </c>
      <c r="F63" s="23">
        <v>56</v>
      </c>
      <c r="G63" s="19" t="s">
        <v>18</v>
      </c>
    </row>
    <row r="64" spans="1:7" ht="294" x14ac:dyDescent="0.25">
      <c r="A64" s="19">
        <v>61</v>
      </c>
      <c r="B64" s="25" t="s">
        <v>332</v>
      </c>
      <c r="C64" s="26" t="s">
        <v>333</v>
      </c>
      <c r="D64" s="26" t="s">
        <v>334</v>
      </c>
      <c r="E64" s="26" t="s">
        <v>335</v>
      </c>
      <c r="F64" s="23">
        <v>54</v>
      </c>
      <c r="G64" s="19" t="s">
        <v>18</v>
      </c>
    </row>
    <row r="65" spans="1:7" ht="183.75" x14ac:dyDescent="0.25">
      <c r="A65" s="19">
        <v>62</v>
      </c>
      <c r="B65" s="25" t="s">
        <v>254</v>
      </c>
      <c r="C65" s="26" t="s">
        <v>255</v>
      </c>
      <c r="D65" s="26" t="s">
        <v>29</v>
      </c>
      <c r="E65" s="26" t="s">
        <v>30</v>
      </c>
      <c r="F65" s="23">
        <v>53</v>
      </c>
      <c r="G65" s="19" t="s">
        <v>18</v>
      </c>
    </row>
    <row r="66" spans="1:7" ht="73.5" x14ac:dyDescent="0.25">
      <c r="A66" s="19">
        <v>63</v>
      </c>
      <c r="B66" s="25"/>
      <c r="C66" s="26" t="s">
        <v>336</v>
      </c>
      <c r="D66" s="26" t="s">
        <v>200</v>
      </c>
      <c r="E66" s="26" t="s">
        <v>88</v>
      </c>
      <c r="F66" s="23">
        <v>53</v>
      </c>
      <c r="G66" s="19" t="s">
        <v>18</v>
      </c>
    </row>
    <row r="67" spans="1:7" ht="183.75" x14ac:dyDescent="0.25">
      <c r="A67" s="19">
        <v>64</v>
      </c>
      <c r="B67" s="25" t="s">
        <v>171</v>
      </c>
      <c r="C67" s="26" t="s">
        <v>172</v>
      </c>
      <c r="D67" s="26" t="s">
        <v>173</v>
      </c>
      <c r="E67" s="26" t="s">
        <v>174</v>
      </c>
      <c r="F67" s="23">
        <v>52</v>
      </c>
      <c r="G67" s="19" t="s">
        <v>18</v>
      </c>
    </row>
    <row r="68" spans="1:7" ht="147" x14ac:dyDescent="0.25">
      <c r="A68" s="19">
        <v>65</v>
      </c>
      <c r="B68" s="25" t="s">
        <v>337</v>
      </c>
      <c r="C68" s="26" t="s">
        <v>338</v>
      </c>
      <c r="D68" s="26" t="s">
        <v>339</v>
      </c>
      <c r="E68" s="26" t="s">
        <v>280</v>
      </c>
      <c r="F68" s="23">
        <v>51</v>
      </c>
      <c r="G68" s="19" t="s">
        <v>18</v>
      </c>
    </row>
    <row r="69" spans="1:7" ht="294" x14ac:dyDescent="0.25">
      <c r="A69" s="19">
        <v>66</v>
      </c>
      <c r="B69" s="25" t="s">
        <v>201</v>
      </c>
      <c r="C69" s="26" t="s">
        <v>202</v>
      </c>
      <c r="D69" s="26" t="s">
        <v>203</v>
      </c>
      <c r="E69" s="26" t="s">
        <v>204</v>
      </c>
      <c r="F69" s="23">
        <v>51</v>
      </c>
      <c r="G69" s="19" t="s">
        <v>18</v>
      </c>
    </row>
    <row r="70" spans="1:7" ht="183.75" x14ac:dyDescent="0.25">
      <c r="A70" s="19">
        <v>67</v>
      </c>
      <c r="B70" s="25" t="s">
        <v>169</v>
      </c>
      <c r="C70" s="26" t="s">
        <v>170</v>
      </c>
      <c r="D70" s="26" t="s">
        <v>163</v>
      </c>
      <c r="E70" s="26" t="s">
        <v>164</v>
      </c>
      <c r="F70" s="23">
        <v>51</v>
      </c>
      <c r="G70" s="19" t="s">
        <v>18</v>
      </c>
    </row>
    <row r="71" spans="1:7" ht="183.75" x14ac:dyDescent="0.25">
      <c r="A71" s="19">
        <v>68</v>
      </c>
      <c r="B71" s="25" t="s">
        <v>198</v>
      </c>
      <c r="C71" s="26" t="s">
        <v>199</v>
      </c>
      <c r="D71" s="26" t="s">
        <v>37</v>
      </c>
      <c r="E71" s="26" t="s">
        <v>38</v>
      </c>
      <c r="F71" s="23">
        <v>50</v>
      </c>
      <c r="G71" s="19" t="s">
        <v>18</v>
      </c>
    </row>
    <row r="72" spans="1:7" ht="147" x14ac:dyDescent="0.25">
      <c r="A72" s="19">
        <v>69</v>
      </c>
      <c r="B72" s="25" t="s">
        <v>340</v>
      </c>
      <c r="C72" s="26" t="s">
        <v>341</v>
      </c>
      <c r="D72" s="26" t="s">
        <v>342</v>
      </c>
      <c r="E72" s="26" t="s">
        <v>343</v>
      </c>
      <c r="F72" s="23">
        <v>50</v>
      </c>
      <c r="G72" s="19" t="s">
        <v>18</v>
      </c>
    </row>
    <row r="73" spans="1:7" ht="110.25" x14ac:dyDescent="0.25">
      <c r="A73" s="19">
        <v>70</v>
      </c>
      <c r="B73" s="25" t="s">
        <v>344</v>
      </c>
      <c r="C73" s="26" t="s">
        <v>345</v>
      </c>
      <c r="D73" s="26" t="s">
        <v>346</v>
      </c>
      <c r="E73" s="26" t="s">
        <v>347</v>
      </c>
      <c r="F73" s="23">
        <v>49</v>
      </c>
      <c r="G73" s="19" t="s">
        <v>18</v>
      </c>
    </row>
    <row r="74" spans="1:7" ht="110.25" x14ac:dyDescent="0.25">
      <c r="A74" s="19">
        <v>71</v>
      </c>
      <c r="B74" s="25" t="s">
        <v>288</v>
      </c>
      <c r="C74" s="26" t="s">
        <v>289</v>
      </c>
      <c r="D74" s="26" t="s">
        <v>290</v>
      </c>
      <c r="E74" s="26" t="s">
        <v>33</v>
      </c>
      <c r="F74" s="23">
        <v>48</v>
      </c>
      <c r="G74" s="19" t="s">
        <v>18</v>
      </c>
    </row>
    <row r="75" spans="1:7" ht="183.75" x14ac:dyDescent="0.25">
      <c r="A75" s="19">
        <v>72</v>
      </c>
      <c r="B75" s="25" t="s">
        <v>348</v>
      </c>
      <c r="C75" s="26" t="s">
        <v>349</v>
      </c>
      <c r="D75" s="26" t="s">
        <v>350</v>
      </c>
      <c r="E75" s="26" t="s">
        <v>351</v>
      </c>
      <c r="F75" s="23">
        <v>48</v>
      </c>
      <c r="G75" s="19" t="s">
        <v>18</v>
      </c>
    </row>
    <row r="76" spans="1:7" ht="73.5" x14ac:dyDescent="0.25">
      <c r="A76" s="19">
        <v>73</v>
      </c>
      <c r="B76" s="25" t="s">
        <v>284</v>
      </c>
      <c r="C76" s="26" t="s">
        <v>285</v>
      </c>
      <c r="D76" s="26" t="s">
        <v>286</v>
      </c>
      <c r="E76" s="26" t="s">
        <v>68</v>
      </c>
      <c r="F76" s="23">
        <v>48</v>
      </c>
      <c r="G76" s="19" t="s">
        <v>18</v>
      </c>
    </row>
    <row r="77" spans="1:7" ht="73.5" x14ac:dyDescent="0.25">
      <c r="A77" s="19">
        <v>74</v>
      </c>
      <c r="B77" s="25"/>
      <c r="C77" s="26" t="s">
        <v>352</v>
      </c>
      <c r="D77" s="26" t="s">
        <v>87</v>
      </c>
      <c r="E77" s="26" t="s">
        <v>88</v>
      </c>
      <c r="F77" s="23">
        <v>48</v>
      </c>
      <c r="G77" s="19" t="s">
        <v>18</v>
      </c>
    </row>
    <row r="78" spans="1:7" ht="110.25" x14ac:dyDescent="0.25">
      <c r="A78" s="19">
        <v>75</v>
      </c>
      <c r="B78" s="25" t="s">
        <v>353</v>
      </c>
      <c r="C78" s="26" t="s">
        <v>354</v>
      </c>
      <c r="D78" s="26" t="s">
        <v>355</v>
      </c>
      <c r="E78" s="26" t="s">
        <v>32</v>
      </c>
      <c r="F78" s="23">
        <v>48</v>
      </c>
      <c r="G78" s="19" t="s">
        <v>18</v>
      </c>
    </row>
    <row r="79" spans="1:7" ht="183.75" x14ac:dyDescent="0.25">
      <c r="A79" s="19">
        <v>76</v>
      </c>
      <c r="B79" s="25" t="s">
        <v>209</v>
      </c>
      <c r="C79" s="26" t="s">
        <v>210</v>
      </c>
      <c r="D79" s="26" t="s">
        <v>211</v>
      </c>
      <c r="E79" s="26" t="s">
        <v>31</v>
      </c>
      <c r="F79" s="23">
        <v>47</v>
      </c>
      <c r="G79" s="19" t="s">
        <v>18</v>
      </c>
    </row>
    <row r="80" spans="1:7" ht="294" x14ac:dyDescent="0.25">
      <c r="A80" s="19">
        <v>77</v>
      </c>
      <c r="B80" s="25" t="s">
        <v>151</v>
      </c>
      <c r="C80" s="26" t="s">
        <v>152</v>
      </c>
      <c r="D80" s="26" t="s">
        <v>153</v>
      </c>
      <c r="E80" s="26" t="s">
        <v>24</v>
      </c>
      <c r="F80" s="23">
        <v>46</v>
      </c>
      <c r="G80" s="19" t="s">
        <v>18</v>
      </c>
    </row>
    <row r="81" spans="1:7" ht="183.75" x14ac:dyDescent="0.25">
      <c r="A81" s="19">
        <v>78</v>
      </c>
      <c r="B81" s="25" t="s">
        <v>356</v>
      </c>
      <c r="C81" s="26" t="s">
        <v>357</v>
      </c>
      <c r="D81" s="26" t="s">
        <v>358</v>
      </c>
      <c r="E81" s="26" t="s">
        <v>359</v>
      </c>
      <c r="F81" s="23">
        <v>46</v>
      </c>
      <c r="G81" s="19" t="s">
        <v>18</v>
      </c>
    </row>
    <row r="82" spans="1:7" ht="36.75" x14ac:dyDescent="0.25">
      <c r="A82" s="19">
        <v>79</v>
      </c>
      <c r="B82" s="25"/>
      <c r="C82" s="26" t="s">
        <v>360</v>
      </c>
      <c r="D82" s="26" t="s">
        <v>361</v>
      </c>
      <c r="E82" s="26" t="s">
        <v>362</v>
      </c>
      <c r="F82" s="23">
        <v>46</v>
      </c>
      <c r="G82" s="19" t="s">
        <v>18</v>
      </c>
    </row>
    <row r="83" spans="1:7" ht="183.75" x14ac:dyDescent="0.25">
      <c r="A83" s="19">
        <v>80</v>
      </c>
      <c r="B83" s="25" t="s">
        <v>363</v>
      </c>
      <c r="C83" s="26" t="s">
        <v>364</v>
      </c>
      <c r="D83" s="26" t="s">
        <v>365</v>
      </c>
      <c r="E83" s="26" t="s">
        <v>36</v>
      </c>
      <c r="F83" s="23">
        <v>46</v>
      </c>
      <c r="G83" s="19" t="s">
        <v>18</v>
      </c>
    </row>
    <row r="84" spans="1:7" ht="183.75" x14ac:dyDescent="0.25">
      <c r="A84" s="19">
        <v>81</v>
      </c>
      <c r="B84" s="25" t="s">
        <v>195</v>
      </c>
      <c r="C84" s="26" t="s">
        <v>196</v>
      </c>
      <c r="D84" s="26" t="s">
        <v>197</v>
      </c>
      <c r="E84" s="26" t="s">
        <v>17</v>
      </c>
      <c r="F84" s="23">
        <v>45</v>
      </c>
      <c r="G84" s="19" t="s">
        <v>18</v>
      </c>
    </row>
    <row r="85" spans="1:7" ht="110.25" x14ac:dyDescent="0.25">
      <c r="A85" s="19">
        <v>82</v>
      </c>
      <c r="B85" s="25" t="s">
        <v>366</v>
      </c>
      <c r="C85" s="26" t="s">
        <v>367</v>
      </c>
      <c r="D85" s="26" t="s">
        <v>267</v>
      </c>
      <c r="E85" s="26" t="s">
        <v>193</v>
      </c>
      <c r="F85" s="23">
        <v>45</v>
      </c>
      <c r="G85" s="19" t="s">
        <v>18</v>
      </c>
    </row>
    <row r="86" spans="1:7" ht="110.25" x14ac:dyDescent="0.25">
      <c r="A86" s="19">
        <v>83</v>
      </c>
      <c r="B86" s="25"/>
      <c r="C86" s="26" t="s">
        <v>208</v>
      </c>
      <c r="D86" s="26" t="s">
        <v>87</v>
      </c>
      <c r="E86" s="26" t="s">
        <v>88</v>
      </c>
      <c r="F86" s="23">
        <v>45</v>
      </c>
      <c r="G86" s="19" t="s">
        <v>18</v>
      </c>
    </row>
    <row r="87" spans="1:7" ht="73.5" x14ac:dyDescent="0.25">
      <c r="A87" s="19">
        <v>84</v>
      </c>
      <c r="B87" s="25" t="s">
        <v>368</v>
      </c>
      <c r="C87" s="26" t="s">
        <v>369</v>
      </c>
      <c r="D87" s="26" t="s">
        <v>370</v>
      </c>
      <c r="E87" s="26" t="s">
        <v>343</v>
      </c>
      <c r="F87" s="23">
        <v>44</v>
      </c>
      <c r="G87" s="19" t="s">
        <v>18</v>
      </c>
    </row>
    <row r="88" spans="1:7" ht="73.5" x14ac:dyDescent="0.25">
      <c r="A88" s="19">
        <v>85</v>
      </c>
      <c r="B88" s="25" t="s">
        <v>371</v>
      </c>
      <c r="C88" s="26" t="s">
        <v>372</v>
      </c>
      <c r="D88" s="26" t="s">
        <v>373</v>
      </c>
      <c r="E88" s="26" t="s">
        <v>374</v>
      </c>
      <c r="F88" s="23">
        <v>43</v>
      </c>
      <c r="G88" s="19" t="s">
        <v>18</v>
      </c>
    </row>
    <row r="89" spans="1:7" ht="183.75" x14ac:dyDescent="0.25">
      <c r="A89" s="19">
        <v>86</v>
      </c>
      <c r="B89" s="25" t="s">
        <v>375</v>
      </c>
      <c r="C89" s="26" t="s">
        <v>376</v>
      </c>
      <c r="D89" s="26" t="s">
        <v>377</v>
      </c>
      <c r="E89" s="26" t="s">
        <v>32</v>
      </c>
      <c r="F89" s="23">
        <v>43</v>
      </c>
      <c r="G89" s="19" t="s">
        <v>18</v>
      </c>
    </row>
    <row r="90" spans="1:7" ht="294" x14ac:dyDescent="0.25">
      <c r="A90" s="19">
        <v>87</v>
      </c>
      <c r="B90" s="25" t="s">
        <v>378</v>
      </c>
      <c r="C90" s="26" t="s">
        <v>379</v>
      </c>
      <c r="D90" s="26" t="s">
        <v>380</v>
      </c>
      <c r="E90" s="26" t="s">
        <v>381</v>
      </c>
      <c r="F90" s="23">
        <v>43</v>
      </c>
      <c r="G90" s="19" t="s">
        <v>18</v>
      </c>
    </row>
    <row r="91" spans="1:7" ht="73.5" x14ac:dyDescent="0.25">
      <c r="A91" s="19">
        <v>88</v>
      </c>
      <c r="B91" s="25" t="s">
        <v>382</v>
      </c>
      <c r="C91" s="26" t="s">
        <v>383</v>
      </c>
      <c r="D91" s="26" t="s">
        <v>267</v>
      </c>
      <c r="E91" s="26" t="s">
        <v>299</v>
      </c>
      <c r="F91" s="23">
        <v>43</v>
      </c>
      <c r="G91" s="19" t="s">
        <v>18</v>
      </c>
    </row>
    <row r="92" spans="1:7" ht="183.75" x14ac:dyDescent="0.25">
      <c r="A92" s="19">
        <v>89</v>
      </c>
      <c r="B92" s="25" t="s">
        <v>158</v>
      </c>
      <c r="C92" s="26" t="s">
        <v>159</v>
      </c>
      <c r="D92" s="26" t="s">
        <v>160</v>
      </c>
      <c r="E92" s="26" t="s">
        <v>36</v>
      </c>
      <c r="F92" s="23">
        <v>43</v>
      </c>
      <c r="G92" s="19" t="s">
        <v>18</v>
      </c>
    </row>
    <row r="93" spans="1:7" ht="36.75" x14ac:dyDescent="0.25">
      <c r="A93" s="19">
        <v>90</v>
      </c>
      <c r="B93" s="25">
        <v>9786267079898</v>
      </c>
      <c r="C93" s="26" t="s">
        <v>384</v>
      </c>
      <c r="D93" s="26" t="s">
        <v>385</v>
      </c>
      <c r="E93" s="26" t="s">
        <v>386</v>
      </c>
      <c r="F93" s="23">
        <v>43</v>
      </c>
      <c r="G93" s="19" t="s">
        <v>18</v>
      </c>
    </row>
    <row r="94" spans="1:7" ht="110.25" x14ac:dyDescent="0.25">
      <c r="A94" s="19">
        <v>91</v>
      </c>
      <c r="B94" s="25" t="s">
        <v>265</v>
      </c>
      <c r="C94" s="26" t="s">
        <v>266</v>
      </c>
      <c r="D94" s="26" t="s">
        <v>267</v>
      </c>
      <c r="E94" s="26" t="s">
        <v>268</v>
      </c>
      <c r="F94" s="23">
        <v>42</v>
      </c>
      <c r="G94" s="19" t="s">
        <v>18</v>
      </c>
    </row>
    <row r="95" spans="1:7" ht="110.25" x14ac:dyDescent="0.25">
      <c r="A95" s="19">
        <v>92</v>
      </c>
      <c r="B95" s="25" t="s">
        <v>387</v>
      </c>
      <c r="C95" s="26" t="s">
        <v>388</v>
      </c>
      <c r="D95" s="26" t="s">
        <v>389</v>
      </c>
      <c r="E95" s="26" t="s">
        <v>390</v>
      </c>
      <c r="F95" s="23">
        <v>42</v>
      </c>
      <c r="G95" s="19" t="s">
        <v>18</v>
      </c>
    </row>
    <row r="96" spans="1:7" ht="110.25" x14ac:dyDescent="0.25">
      <c r="A96" s="19">
        <v>93</v>
      </c>
      <c r="B96" s="25"/>
      <c r="C96" s="26" t="s">
        <v>89</v>
      </c>
      <c r="D96" s="26" t="s">
        <v>87</v>
      </c>
      <c r="E96" s="26" t="s">
        <v>88</v>
      </c>
      <c r="F96" s="23">
        <v>41</v>
      </c>
      <c r="G96" s="19" t="s">
        <v>18</v>
      </c>
    </row>
    <row r="97" spans="1:7" ht="183.75" x14ac:dyDescent="0.25">
      <c r="A97" s="19">
        <v>94</v>
      </c>
      <c r="B97" s="25" t="s">
        <v>391</v>
      </c>
      <c r="C97" s="26" t="s">
        <v>392</v>
      </c>
      <c r="D97" s="26" t="s">
        <v>393</v>
      </c>
      <c r="E97" s="26" t="s">
        <v>146</v>
      </c>
      <c r="F97" s="23">
        <v>41</v>
      </c>
      <c r="G97" s="19" t="s">
        <v>18</v>
      </c>
    </row>
    <row r="98" spans="1:7" ht="183.75" x14ac:dyDescent="0.25">
      <c r="A98" s="19">
        <v>95</v>
      </c>
      <c r="B98" s="25" t="s">
        <v>277</v>
      </c>
      <c r="C98" s="26" t="s">
        <v>278</v>
      </c>
      <c r="D98" s="26" t="s">
        <v>279</v>
      </c>
      <c r="E98" s="26" t="s">
        <v>280</v>
      </c>
      <c r="F98" s="23">
        <v>41</v>
      </c>
      <c r="G98" s="19" t="s">
        <v>18</v>
      </c>
    </row>
    <row r="99" spans="1:7" ht="183.75" x14ac:dyDescent="0.25">
      <c r="A99" s="19">
        <v>96</v>
      </c>
      <c r="B99" s="25" t="s">
        <v>161</v>
      </c>
      <c r="C99" s="26" t="s">
        <v>162</v>
      </c>
      <c r="D99" s="26" t="s">
        <v>163</v>
      </c>
      <c r="E99" s="26" t="s">
        <v>164</v>
      </c>
      <c r="F99" s="23">
        <v>41</v>
      </c>
      <c r="G99" s="19" t="s">
        <v>18</v>
      </c>
    </row>
    <row r="100" spans="1:7" ht="110.25" x14ac:dyDescent="0.25">
      <c r="A100" s="19">
        <v>97</v>
      </c>
      <c r="B100" s="25">
        <v>9786269903207</v>
      </c>
      <c r="C100" s="26" t="s">
        <v>394</v>
      </c>
      <c r="D100" s="26" t="s">
        <v>200</v>
      </c>
      <c r="E100" s="26" t="s">
        <v>395</v>
      </c>
      <c r="F100" s="23">
        <v>40</v>
      </c>
      <c r="G100" s="19" t="s">
        <v>18</v>
      </c>
    </row>
    <row r="101" spans="1:7" ht="183.75" x14ac:dyDescent="0.25">
      <c r="A101" s="19">
        <v>98</v>
      </c>
      <c r="B101" s="25" t="s">
        <v>396</v>
      </c>
      <c r="C101" s="26" t="s">
        <v>397</v>
      </c>
      <c r="D101" s="26" t="s">
        <v>398</v>
      </c>
      <c r="E101" s="26" t="s">
        <v>399</v>
      </c>
      <c r="F101" s="23">
        <v>39</v>
      </c>
      <c r="G101" s="19" t="s">
        <v>18</v>
      </c>
    </row>
    <row r="102" spans="1:7" ht="183.75" x14ac:dyDescent="0.25">
      <c r="A102" s="19">
        <v>99</v>
      </c>
      <c r="B102" s="25" t="s">
        <v>274</v>
      </c>
      <c r="C102" s="26" t="s">
        <v>275</v>
      </c>
      <c r="D102" s="26" t="s">
        <v>276</v>
      </c>
      <c r="E102" s="26" t="s">
        <v>17</v>
      </c>
      <c r="F102" s="23">
        <v>39</v>
      </c>
      <c r="G102" s="19" t="s">
        <v>18</v>
      </c>
    </row>
    <row r="103" spans="1:7" ht="183.75" x14ac:dyDescent="0.25">
      <c r="A103" s="19">
        <v>100</v>
      </c>
      <c r="B103" s="25" t="s">
        <v>269</v>
      </c>
      <c r="C103" s="26" t="s">
        <v>270</v>
      </c>
      <c r="D103" s="26" t="s">
        <v>37</v>
      </c>
      <c r="E103" s="26" t="s">
        <v>38</v>
      </c>
      <c r="F103" s="23">
        <v>39</v>
      </c>
      <c r="G103" s="19" t="s">
        <v>18</v>
      </c>
    </row>
    <row r="104" spans="1:7" ht="30" x14ac:dyDescent="0.25">
      <c r="A104" s="37" t="s">
        <v>43</v>
      </c>
      <c r="B104" s="37"/>
      <c r="C104" s="37"/>
      <c r="D104" s="5"/>
      <c r="E104" s="5"/>
      <c r="F104" s="15"/>
      <c r="G104" s="15"/>
    </row>
  </sheetData>
  <mergeCells count="3">
    <mergeCell ref="A1:G1"/>
    <mergeCell ref="A2:G2"/>
    <mergeCell ref="A104:C104"/>
  </mergeCells>
  <phoneticPr fontId="4" type="noConversion"/>
  <pageMargins left="0.98425196850393692" right="0.98425196850393692" top="0.98425196850393704" bottom="0.98425196850393704" header="0.511811023622047" footer="0.511811023622047"/>
  <pageSetup paperSize="9" scale="31" fitToWidth="0" fitToHeight="0" orientation="portrait" r:id="rId1"/>
  <rowBreaks count="3" manualBreakCount="3">
    <brk id="23" man="1"/>
    <brk id="44" man="1"/>
    <brk id="6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3</vt:i4>
      </vt:variant>
    </vt:vector>
  </HeadingPairs>
  <TitlesOfParts>
    <vt:vector size="6" baseType="lpstr">
      <vt:lpstr>書目連結</vt:lpstr>
      <vt:lpstr>11309紙本書借閱排行榜</vt:lpstr>
      <vt:lpstr>11309電子書借閱排行榜</vt:lpstr>
      <vt:lpstr>'11309紙本書借閱排行榜'!Print_Area</vt:lpstr>
      <vt:lpstr>'11309紙本書借閱排行榜'!Print_Titles</vt:lpstr>
      <vt:lpstr>'11309電子書借閱排行榜'!Print_Titles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陳妍臻</cp:lastModifiedBy>
  <cp:lastPrinted>2021-07-16T09:06:46Z</cp:lastPrinted>
  <dcterms:created xsi:type="dcterms:W3CDTF">2018-05-16T03:33:49Z</dcterms:created>
  <dcterms:modified xsi:type="dcterms:W3CDTF">2024-10-15T09:09:10Z</dcterms:modified>
</cp:coreProperties>
</file>