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5151\Desktop\工作內容\統計1228\113統計\03-月統計-熱門借閱排行榜\2月\"/>
    </mc:Choice>
  </mc:AlternateContent>
  <bookViews>
    <workbookView xWindow="0" yWindow="0" windowWidth="28800" windowHeight="11595" firstSheet="1" activeTab="1"/>
  </bookViews>
  <sheets>
    <sheet name="書目連結" sheetId="13" state="hidden" r:id="rId1"/>
    <sheet name="11302紙本書借閱排行榜" sheetId="5" r:id="rId2"/>
    <sheet name="11302電子書借閱排行榜" sheetId="3" r:id="rId3"/>
  </sheets>
  <definedNames>
    <definedName name="_xlnm._FilterDatabase" localSheetId="2" hidden="1">'11302電子書借閱排行榜'!$A$3:$G$3</definedName>
    <definedName name="_xlnm.Print_Area" localSheetId="1">'11302紙本書借閱排行榜'!$A$1:$G$104</definedName>
    <definedName name="_xlnm.Print_Titles" localSheetId="1">'11302紙本書借閱排行榜'!$1:$3</definedName>
    <definedName name="_xlnm.Print_Titles" localSheetId="2">'11302電子書借閱排行榜'!$1:$3</definedName>
  </definedNames>
  <calcPr calcId="162913"/>
</workbook>
</file>

<file path=xl/calcChain.xml><?xml version="1.0" encoding="utf-8"?>
<calcChain xmlns="http://schemas.openxmlformats.org/spreadsheetml/2006/main">
  <c r="C5" i="5" l="1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4" i="5"/>
  <c r="K102" i="13" l="1"/>
  <c r="K101" i="13"/>
  <c r="K100" i="13"/>
  <c r="K99" i="13"/>
  <c r="K98" i="13"/>
  <c r="K97" i="13"/>
  <c r="K96" i="13"/>
  <c r="K95" i="13"/>
  <c r="K94" i="13"/>
  <c r="K93" i="13"/>
  <c r="K92" i="13"/>
  <c r="K91" i="13"/>
  <c r="K90" i="13"/>
  <c r="K89" i="13"/>
  <c r="K88" i="13"/>
  <c r="K87" i="13"/>
  <c r="K86" i="13"/>
  <c r="K85" i="13"/>
  <c r="K84" i="13"/>
  <c r="K83" i="13"/>
  <c r="K82" i="13"/>
  <c r="K81" i="13"/>
  <c r="K80" i="13"/>
  <c r="K79" i="13"/>
  <c r="K78" i="13"/>
  <c r="K77" i="13"/>
  <c r="K76" i="13"/>
  <c r="K75" i="13"/>
  <c r="K74" i="13"/>
  <c r="K73" i="13"/>
  <c r="K72" i="13"/>
  <c r="K71" i="13"/>
  <c r="K70" i="13"/>
  <c r="K69" i="13"/>
  <c r="K68" i="13"/>
  <c r="K67" i="13"/>
  <c r="K66" i="13"/>
  <c r="K65" i="13"/>
  <c r="K64" i="13"/>
  <c r="K63" i="13"/>
  <c r="K62" i="13"/>
  <c r="K61" i="13"/>
  <c r="K60" i="13"/>
  <c r="K59" i="13"/>
  <c r="K58" i="13"/>
  <c r="K57" i="13"/>
  <c r="K56" i="13"/>
  <c r="K55" i="13"/>
  <c r="K54" i="13"/>
  <c r="K53" i="13"/>
  <c r="K52" i="13"/>
  <c r="K51" i="13"/>
  <c r="K50" i="13"/>
  <c r="K49" i="13"/>
  <c r="K48" i="13"/>
  <c r="K47" i="13"/>
  <c r="K46" i="13"/>
  <c r="K45" i="13"/>
  <c r="K44" i="13"/>
  <c r="K43" i="13"/>
  <c r="K42" i="13"/>
  <c r="K41" i="13"/>
  <c r="K40" i="13"/>
  <c r="K39" i="13"/>
  <c r="K38" i="13"/>
  <c r="K37" i="13"/>
  <c r="K36" i="13"/>
  <c r="K35" i="13"/>
  <c r="K34" i="13"/>
  <c r="K33" i="13"/>
  <c r="K32" i="13"/>
  <c r="K31" i="13"/>
  <c r="K30" i="13"/>
  <c r="K29" i="13"/>
  <c r="K28" i="13"/>
  <c r="K27" i="13"/>
  <c r="K26" i="13"/>
  <c r="K25" i="13"/>
  <c r="K24" i="13"/>
  <c r="K23" i="13"/>
  <c r="K22" i="13"/>
  <c r="K21" i="13"/>
  <c r="K20" i="13"/>
  <c r="K19" i="13"/>
  <c r="K18" i="13"/>
  <c r="K17" i="13"/>
  <c r="K16" i="13"/>
  <c r="K15" i="13"/>
  <c r="K14" i="13"/>
  <c r="K13" i="13"/>
  <c r="K12" i="13"/>
  <c r="K11" i="13"/>
  <c r="K10" i="13"/>
  <c r="K9" i="13"/>
  <c r="K8" i="13"/>
  <c r="K7" i="13"/>
  <c r="K6" i="13"/>
  <c r="K5" i="13"/>
  <c r="K4" i="13"/>
  <c r="K3" i="13"/>
</calcChain>
</file>

<file path=xl/sharedStrings.xml><?xml version="1.0" encoding="utf-8"?>
<sst xmlns="http://schemas.openxmlformats.org/spreadsheetml/2006/main" count="1407" uniqueCount="693">
  <si>
    <t>排行名次</t>
  </si>
  <si>
    <t>ISBN</t>
  </si>
  <si>
    <t>書名</t>
  </si>
  <si>
    <t>作者</t>
  </si>
  <si>
    <t>出版社</t>
  </si>
  <si>
    <t>借閱次數</t>
  </si>
  <si>
    <t>類別(圖書、電子書)</t>
  </si>
  <si>
    <t>紙本書</t>
  </si>
  <si>
    <t>皇冠</t>
  </si>
  <si>
    <t>9789863111245</t>
  </si>
  <si>
    <t>辰機唐紅豆</t>
  </si>
  <si>
    <t>9789866749643</t>
  </si>
  <si>
    <t>歷史數學名題賞析</t>
  </si>
  <si>
    <t>沈康身</t>
  </si>
  <si>
    <t>稻田</t>
  </si>
  <si>
    <t>9789571356778</t>
  </si>
  <si>
    <t>9789571078700</t>
  </si>
  <si>
    <t>天蠶土豆</t>
  </si>
  <si>
    <t>9789861371955</t>
  </si>
  <si>
    <t>黃易</t>
  </si>
  <si>
    <t>時報</t>
  </si>
  <si>
    <t>資料來源:新北市立圖書館</t>
  </si>
  <si>
    <t>排行</t>
  </si>
  <si>
    <t>借閱數</t>
  </si>
  <si>
    <t>書目連結</t>
  </si>
  <si>
    <t>https://webpac.tphcc.gov.tw/webpac/content.cfm?mid=</t>
  </si>
  <si>
    <t>9789573323570</t>
  </si>
  <si>
    <t>9789867884879</t>
  </si>
  <si>
    <t>家庭傳媒城邦分公司發行</t>
  </si>
  <si>
    <t>遠流</t>
  </si>
  <si>
    <t>9789573319863</t>
  </si>
  <si>
    <t>我可能錯了:森林智者的最後一堂人生課</t>
  </si>
  <si>
    <t>比約恩.納提科.林德布勞(Björn Natthiko Lindeblad), 卡洛琳.班克勒(Caroline Bankler), 納維德.莫迪里(Navid Modiri)著;郭騰堅譯;托馬斯．桑切斯（Tomás Sánchez）繪</t>
  </si>
  <si>
    <t>先覺</t>
  </si>
  <si>
    <t>電子書</t>
  </si>
  <si>
    <t>窮查理的普通常識:巴菲特50年智慧合夥人查理.蒙格的人生哲學</t>
  </si>
  <si>
    <t>查理.蒙格(Charles T. Munger)著;李彔, 李繼宏編譯</t>
  </si>
  <si>
    <t>城邦文化, 商業周刊</t>
  </si>
  <si>
    <t>我們為什麼要讀書？為什麼要工作？【自我探索版】 - 為了得到幸福，希望你能好好思考這些事</t>
  </si>
  <si>
    <t>監修／池上彰</t>
  </si>
  <si>
    <t>采實文化事業股份有限公司</t>
  </si>
  <si>
    <t>投資最重要的事:一本股神巴菲特讀了兩遍的書</t>
  </si>
  <si>
    <t>霍華.馬克斯(Howard Marks)著;蘇鵬元譯</t>
  </si>
  <si>
    <t>商業周刊</t>
  </si>
  <si>
    <t>大好書屋</t>
  </si>
  <si>
    <t>刻意練習:原創者全面解析, 比天賦更關鍵的學習法</t>
  </si>
  <si>
    <t>安德斯.艾瑞克森(Anders Ericsson), 羅伯特.普爾(Robert Pool)著;陳繪茹譯</t>
  </si>
  <si>
    <t>方智</t>
  </si>
  <si>
    <t>978-986-213-719-2 ; 986-213-719-3</t>
  </si>
  <si>
    <t>為了活下去:脫北女孩朴研美</t>
  </si>
  <si>
    <t>朴研美(Yeonmi Park)著;謝佩妏譯</t>
  </si>
  <si>
    <t>大塊文化出版 大和書報圖書總經銷</t>
  </si>
  <si>
    <t>薩提爾的52個冥想練習:覺察內在的冰山，跟自己和解，與他人共好</t>
  </si>
  <si>
    <t>約翰.貝曼(John Banmen) 著</t>
  </si>
  <si>
    <t>橡實文化</t>
  </si>
  <si>
    <t>門徒</t>
  </si>
  <si>
    <t>泰絲.格里森著;尤傳莉譯</t>
  </si>
  <si>
    <t>春天出版</t>
  </si>
  <si>
    <t>柳林風聲:年度暢銷書《蛤蟆先生去看心理師》故事原型，英國百年經典文學之作</t>
  </si>
  <si>
    <t>肯尼斯.葛拉罕(Kenneth Grahame) 著; 郭漁 改寫</t>
  </si>
  <si>
    <t>三采文化</t>
  </si>
  <si>
    <t>978-986-137-239-6 ; 986-137-239-3</t>
  </si>
  <si>
    <t>好好說話:粉絲破千萬!最強說話團隊教你新鮮有趣的話術精進技巧</t>
  </si>
  <si>
    <t>馬薇薇等作</t>
  </si>
  <si>
    <t>究竟</t>
  </si>
  <si>
    <t>遠見天下文化出版 大和書報圖書總經銷</t>
  </si>
  <si>
    <t>餘生是你 晚點沒關係</t>
  </si>
  <si>
    <t>黃山料 著</t>
  </si>
  <si>
    <t>三采文化股份有限公司</t>
  </si>
  <si>
    <t>遠流出版事業股份有限公司</t>
  </si>
  <si>
    <t>大牌出版 遠足文化發行</t>
  </si>
  <si>
    <t>神奇柑仔店. 1, 帶來幸福的錢天堂</t>
  </si>
  <si>
    <t>廣嶋玲子文;jyajya圖;王蘊潔譯</t>
  </si>
  <si>
    <t>親子天下股份有限公司</t>
  </si>
  <si>
    <t>達克比辦案. 8, 驚魂奧運會:物競天擇與適應</t>
  </si>
  <si>
    <t>胡妙芬文;柯智元圖</t>
  </si>
  <si>
    <t>親子天下出版 大和圖書總經銷</t>
  </si>
  <si>
    <t>厭世動物園:#各種眼神死ㄉ動物故事</t>
  </si>
  <si>
    <t>厭世姬圖文</t>
  </si>
  <si>
    <t>時報文化</t>
  </si>
  <si>
    <t>方智出版社股份有限公司</t>
  </si>
  <si>
    <t>徹底解決溝通問題的說話公式圖鑑:史上最完整!以認知科學拆解出80套說話模式, 商談、說服、簡報、指導, 再困難都能輕鬆搞定!</t>
  </si>
  <si>
    <t>犬塚壯志著;長野美里繪;駱香雅譯</t>
  </si>
  <si>
    <t>方言文化</t>
  </si>
  <si>
    <t>生理時鐘決定一切!:找到你的作息型態, 健康、工作、人際, 所有難題迎刃而解</t>
  </si>
  <si>
    <t>麥可.布勞斯(Michael Breus)作;謝忍翾譯</t>
  </si>
  <si>
    <t>圓神出版社</t>
  </si>
  <si>
    <t>達克比辦案. 12, 雨林縱火犯:生物多樣性與熱帶雨林生態系</t>
  </si>
  <si>
    <t>胡妙芬文;柯智元圖;彭永成達克比形象原創</t>
  </si>
  <si>
    <t>親子天下股份有限公司出版 大和圖書有限公司總經銷</t>
  </si>
  <si>
    <t>神明所教的60甲子籤詩解籤訣竅</t>
  </si>
  <si>
    <t>王崇禮著</t>
  </si>
  <si>
    <t>柿子文化</t>
  </si>
  <si>
    <t>天下文化</t>
  </si>
  <si>
    <t>孫主任的經濟筆記:景氣預測權威帶你輕鬆看懂總經趨勢 從貿易戰、科技戰、疫後商機、經營挑戰到金融投資一次掌握</t>
  </si>
  <si>
    <t>孫明德, 溫怡玲著;張睿洋插畫</t>
  </si>
  <si>
    <t>天下雜誌出版 大和圖書總經銷</t>
  </si>
  <si>
    <t>今周刊出版 大和書報總經銷</t>
  </si>
  <si>
    <t>心態致勝:全新成功心理學</t>
  </si>
  <si>
    <t>卡蘿.杜維克(Carol S. Dweck)著;李芳齡譯</t>
  </si>
  <si>
    <t>簡樸生活的實踐:從丟東西開始的豐富人生</t>
  </si>
  <si>
    <t>法蘭辛.潔伊(Francine Jay)著;陳正芬譯</t>
  </si>
  <si>
    <t>如果出版 大雁出版基地發行</t>
  </si>
  <si>
    <t>讓你自帶好運的奇蹟習慣</t>
  </si>
  <si>
    <t>米奇．霍羅威茨（Mitch Horowitz）</t>
  </si>
  <si>
    <t>只工作、不上班的自主人生:人氣podcast製作人瓦基打造夢幻工作的14個行動計畫</t>
  </si>
  <si>
    <t>瓦基(莊勝翔)著</t>
  </si>
  <si>
    <t>遠見天下文化出版股份有限公司出版 大和書報圖書股份有限公司總經銷</t>
  </si>
  <si>
    <t>神明便利商店. 1</t>
  </si>
  <si>
    <t>謝東霖作</t>
  </si>
  <si>
    <t>鏡文學股份有限公司出版 大和書報圖書股份有限公司總經銷</t>
  </si>
  <si>
    <t>胡妙芬文;彭永成圖</t>
  </si>
  <si>
    <t>達克比辦案. 7, 末日恐龍王:地球的五次生物大滅絕</t>
  </si>
  <si>
    <t>達克比辦案. 2, 壞蛋的祕密:另類的動物育兒行為</t>
  </si>
  <si>
    <t>鏡子練習:21天創造生命的奇蹟</t>
  </si>
  <si>
    <t>露易絲.賀(Louise L. Hay)著;張國儀譯</t>
  </si>
  <si>
    <t>方智出版社</t>
  </si>
  <si>
    <t>漫遊者文化出版 大雁文化發行</t>
  </si>
  <si>
    <t>為什麼要戀愛:情愛、孤獨與人際關係</t>
  </si>
  <si>
    <t>史娣芬妮.卡喬波(Stephanie Cacioppo)著;張嘉倫譯</t>
  </si>
  <si>
    <t>日月文化出版 聯合發行總經銷</t>
  </si>
  <si>
    <t>資料來源：新北市立圖書館</t>
  </si>
  <si>
    <t>無</t>
  </si>
  <si>
    <t>偷懶的美味1(上) - 是日記，也是食譜．防疫期間的美味生活</t>
  </si>
  <si>
    <t>林果</t>
  </si>
  <si>
    <t>典石成金</t>
  </si>
  <si>
    <t>複利效應:6步驟引爆收入、生活和各項成就倍數成長</t>
  </si>
  <si>
    <t>戴倫.哈迪(Darren Hardy)著;李芳齡譯</t>
  </si>
  <si>
    <t>星出版 遠足文化發行</t>
  </si>
  <si>
    <t>神奇柑仔店. 2, 我不想吃音樂果!</t>
  </si>
  <si>
    <t>978-986-398-238-8 ; 986-398-238-5</t>
  </si>
  <si>
    <t>成功, 從聚焦一件事開始:不流失專注力的減法原則</t>
  </si>
  <si>
    <t>蓋瑞.凱勒(Gary Keller), 傑伊.巴帕森(Jay Papasan)著;羅耀宗譯</t>
  </si>
  <si>
    <t>天下雜誌</t>
  </si>
  <si>
    <t>給大人的童話心理學：解析童話裡的人性，66則心理學破除愛情×職場×友誼的煩惱！</t>
  </si>
  <si>
    <t>究竟出版社股份有限公司</t>
  </si>
  <si>
    <t>華頓商學院最受歡迎的談判課:上完這堂課, 世界都會聽你的</t>
  </si>
  <si>
    <t>史都華.戴蒙(Stuart Diamond)著;洪慧芳, 林俊宏譯</t>
  </si>
  <si>
    <t>好好生活 慢慢相遇:30歲, 想把溫柔留給自己</t>
  </si>
  <si>
    <t>黃山料作</t>
  </si>
  <si>
    <t>梁亦鴻著</t>
  </si>
  <si>
    <t>112年12月 每月借閱排行榜</t>
  </si>
  <si>
    <t>M_ID</t>
  </si>
  <si>
    <t>https://webpac.tphcc.gov.tw/webpac/content.cfm?mid=</t>
    <phoneticPr fontId="32" type="noConversion"/>
  </si>
  <si>
    <t>夏海公司</t>
  </si>
  <si>
    <t>9789866157042</t>
  </si>
  <si>
    <t>聯經</t>
  </si>
  <si>
    <t>被討厭的勇氣 : 自我啟發之父「阿德勒」的教導</t>
  </si>
  <si>
    <t>岸見一郎</t>
  </si>
  <si>
    <t>麥田出版</t>
  </si>
  <si>
    <t>9789573327653</t>
  </si>
  <si>
    <t>9789865787295</t>
  </si>
  <si>
    <t>與左右有關的244個為什麼 : 沖水馬桶的水流為何向左? 賽跑比賽為何朝逆時鐘方向跑?</t>
  </si>
  <si>
    <t>9789862415085</t>
  </si>
  <si>
    <t>外山滋比古</t>
  </si>
  <si>
    <t>天下雜誌出版</t>
  </si>
  <si>
    <t>9789863442370</t>
  </si>
  <si>
    <t>玄光社編輯部</t>
  </si>
  <si>
    <t>9789865617004</t>
  </si>
  <si>
    <t>X-Knowledge Co., Ltd.</t>
  </si>
  <si>
    <t>9789866135736</t>
  </si>
  <si>
    <t>9789866408953</t>
  </si>
  <si>
    <t>許毓仁</t>
  </si>
  <si>
    <t>9789861857107</t>
  </si>
  <si>
    <t>岡田斗司夫</t>
  </si>
  <si>
    <t>高寶出版</t>
  </si>
  <si>
    <t>9789862169339</t>
  </si>
  <si>
    <t>9789861778259</t>
  </si>
  <si>
    <t>速讀力 : 3週學會終生受用的速讀力</t>
  </si>
  <si>
    <t>哈利波特 : 鳳凰會的密令</t>
  </si>
  <si>
    <t>9789862169858</t>
  </si>
  <si>
    <t>9789862169865</t>
  </si>
  <si>
    <t>9789863980131</t>
  </si>
  <si>
    <t>我在書店等你 : 三浦紫苑的私房書評集</t>
  </si>
  <si>
    <t>9789862169803</t>
  </si>
  <si>
    <t>張作錦</t>
  </si>
  <si>
    <t>9789868581067</t>
  </si>
  <si>
    <t>蔣友柏</t>
  </si>
  <si>
    <t>釋一行</t>
  </si>
  <si>
    <t>哈利波特 : 死神的聖物</t>
  </si>
  <si>
    <t>9789863190042</t>
  </si>
  <si>
    <t>蓋亞出版</t>
  </si>
  <si>
    <t>聯合發行總經銷</t>
  </si>
  <si>
    <t>山崎豐子</t>
  </si>
  <si>
    <t>北嶋廣敏</t>
  </si>
  <si>
    <t>遠足</t>
  </si>
  <si>
    <t>精誠資訊, 悅知</t>
  </si>
  <si>
    <t>原點出版</t>
  </si>
  <si>
    <t>安藤一郎</t>
  </si>
  <si>
    <t>晨星</t>
  </si>
  <si>
    <t>嚴長壽</t>
  </si>
  <si>
    <t>天下遠見出版股份有限公司</t>
  </si>
  <si>
    <t>三浦紫苑</t>
  </si>
  <si>
    <t>月薪族的閱讀致富計畫：普通人升級富一代的致富秘笈——多讀2倍書，年薪翻3倍！</t>
  </si>
  <si>
    <t>宋淑憙</t>
  </si>
  <si>
    <t>股票作手回憶錄:超越時代的投資傳奇 無可取代的作手操盤聖經</t>
  </si>
  <si>
    <t>埃德溫.勒菲弗(Edwin Lefèvre)著;李奧森譯</t>
  </si>
  <si>
    <t>踏實感的練習:走出過度努力的耗損, 打造持久的成功</t>
  </si>
  <si>
    <t>布萊德.史托伯格(Brad Stulberg)著;龐元媛譯</t>
  </si>
  <si>
    <t>莫斯科紳士</t>
  </si>
  <si>
    <t>亞莫爾.托歐斯(Amor Towles)作;李靜宜譯</t>
  </si>
  <si>
    <t>人生使用說明書： 靈界運作2</t>
  </si>
  <si>
    <t>小湛</t>
  </si>
  <si>
    <t>最有專注力的一年</t>
  </si>
  <si>
    <t>艾瑞克．奎爾曼（Erik Qualman）</t>
  </si>
  <si>
    <t>原子時間:奇蹟的晚間4小時, 改變人生、收入翻倍, 社畜獸醫的時間管理實證</t>
  </si>
  <si>
    <t>柳韓彬(Ryu Hanbin)作;張亞薇譯</t>
  </si>
  <si>
    <t>寫樂文化有限公司</t>
  </si>
  <si>
    <t>日月文化出版股份有限公司</t>
  </si>
  <si>
    <t>神奇柑仔店. 4, 給我變強的狼饅頭</t>
  </si>
  <si>
    <t>跟讀學文法[有聲書]:用母語人士的方法學英文, 不用想、直接說, 就是正確的文法!(附音檔)</t>
  </si>
  <si>
    <t>外文列車著;朱家鈺插畫</t>
  </si>
  <si>
    <t>語研學院</t>
  </si>
  <si>
    <t>一年投資5分鐘：打造每月3萬被動收入，免看盤、不選股的最強小資理財法</t>
  </si>
  <si>
    <t>陳逸朴（小資YP）</t>
  </si>
  <si>
    <t>一心文化</t>
  </si>
  <si>
    <t>達克比辦案. 10, 鬼屋美人魚:人類構造的演化與返祖現象</t>
  </si>
  <si>
    <t>3天搞懂ETF投資:圖解跨市跨境高CP值, 讓你繞著地球轉N圈!</t>
  </si>
  <si>
    <t>圓神</t>
  </si>
  <si>
    <t>逆向工程, 你我都能變優秀的祕訣:全球頂尖創新者、運動員、藝術家共同實證</t>
  </si>
  <si>
    <t>朗恩.傅利曼(Ron Friedman)作;陳信宏譯</t>
  </si>
  <si>
    <t>妖孽敗家子</t>
  </si>
  <si>
    <t>說頻文化有限公司</t>
  </si>
  <si>
    <t>9579216002</t>
  </si>
  <si>
    <t>魏崇新</t>
  </si>
  <si>
    <t>天衛</t>
  </si>
  <si>
    <t>9789862169827</t>
  </si>
  <si>
    <t>「寧靜革命」不寧靜</t>
  </si>
  <si>
    <t>高希均</t>
  </si>
  <si>
    <t>大和書報總經銷</t>
  </si>
  <si>
    <t>武動乾坤</t>
  </si>
  <si>
    <t>城邦文化發行</t>
  </si>
  <si>
    <t>9789571361857</t>
  </si>
  <si>
    <t>我相信. 失敗</t>
  </si>
  <si>
    <t>陳文茜</t>
  </si>
  <si>
    <t>日月當空</t>
  </si>
  <si>
    <t>台灣角川股份有限公司</t>
  </si>
  <si>
    <t>9789867373885</t>
  </si>
  <si>
    <t>法譬如水 : 慈悲三昧水懺講記</t>
  </si>
  <si>
    <t>證嚴法師</t>
  </si>
  <si>
    <t>慈濟</t>
  </si>
  <si>
    <t>1010800483</t>
  </si>
  <si>
    <t>台北市立圖書館</t>
  </si>
  <si>
    <t>986005763X</t>
  </si>
  <si>
    <t>徐永生</t>
  </si>
  <si>
    <t>臺北市政府消防局</t>
  </si>
  <si>
    <t>9789863292630</t>
  </si>
  <si>
    <t>星雲彼岸</t>
  </si>
  <si>
    <t>說頻</t>
  </si>
  <si>
    <t>9789867375711</t>
  </si>
  <si>
    <t>與馬英九論臺灣史</t>
  </si>
  <si>
    <t>李筱峰</t>
  </si>
  <si>
    <t>吳氏總經銷</t>
  </si>
  <si>
    <t>9789868531178</t>
  </si>
  <si>
    <t>消失的神秘王朝</t>
  </si>
  <si>
    <t>文裁縫</t>
  </si>
  <si>
    <t>佳赫文化行銷</t>
  </si>
  <si>
    <t>9579803609</t>
  </si>
  <si>
    <t>我獨自走過中國</t>
  </si>
  <si>
    <t>芭蘭</t>
  </si>
  <si>
    <t>超越出版</t>
  </si>
  <si>
    <t>9867406729</t>
  </si>
  <si>
    <t>鍾文萍</t>
  </si>
  <si>
    <t>宏碩文化</t>
  </si>
  <si>
    <t>9789571347516</t>
  </si>
  <si>
    <t>李文堯</t>
  </si>
  <si>
    <t>9789867885647</t>
  </si>
  <si>
    <t>9576965764</t>
  </si>
  <si>
    <t>新自然主義</t>
  </si>
  <si>
    <t>命運之人</t>
  </si>
  <si>
    <t>9576077893</t>
  </si>
  <si>
    <t>影響臺灣50人</t>
  </si>
  <si>
    <t>白文進</t>
  </si>
  <si>
    <t>智庫</t>
  </si>
  <si>
    <t>9789576597213</t>
  </si>
  <si>
    <t>少年成吉思汗</t>
  </si>
  <si>
    <t>宇河文化出版</t>
  </si>
  <si>
    <t>世界夢幻圖書館</t>
  </si>
  <si>
    <t>9789577916488</t>
  </si>
  <si>
    <t>大輿出版</t>
  </si>
  <si>
    <t>TED最撼動演說101</t>
  </si>
  <si>
    <t>「閱讀」整理學</t>
  </si>
  <si>
    <t>9789862410189</t>
  </si>
  <si>
    <t>312號公路 : 一趟橫貫大陸、由上海到哈薩克邊界的312號國道之旅, 帶你見證中國的隱憂與展望</t>
  </si>
  <si>
    <t>9789571179766</t>
  </si>
  <si>
    <t>陳雪玉</t>
  </si>
  <si>
    <t>五南圖書出版股份有限公司</t>
  </si>
  <si>
    <t>9867819098</t>
  </si>
  <si>
    <t>快讀臺灣史</t>
  </si>
  <si>
    <t>希代發行</t>
  </si>
  <si>
    <t>9789575985967</t>
  </si>
  <si>
    <t>法鼓</t>
  </si>
  <si>
    <t>978-986-134-444-7 ; 986-134-444-6 ; 978-986-134-445-4 ; 986-134-445-4</t>
  </si>
  <si>
    <t>978-986-7778-57-4 ; 986-7778-57-X</t>
  </si>
  <si>
    <t>978-986-942-264-2 ; 986-94226-4-0</t>
  </si>
  <si>
    <t>978-986-342-645-5 ; 986-342-645-8 ; 978-957-658-979-9 ; 957-658-979-7</t>
  </si>
  <si>
    <t>978-957-741-642-1 ; 957-741-642-X ; 978-957-741-197-6 ; 957-741-197-5</t>
  </si>
  <si>
    <t>達克比辦案6：暴龍遇到雞─動物的祖先與演化</t>
  </si>
  <si>
    <t>胡妙芬</t>
  </si>
  <si>
    <t>978-986-175-708-7 ; 986-175-708-2 ; 978-986-175-704-9 ; 986-175-704-X</t>
  </si>
  <si>
    <t>活出覺醒:歐普拉的床頭靈修書, 帶你超越生命困境</t>
  </si>
  <si>
    <t>麥克.辛格(Michael A. Singer)作;張毓如譯</t>
  </si>
  <si>
    <t>978-957-503-365-1 ; 957-503-365-5 ; 978-957-503-355-2 ; 957-503-355-8</t>
  </si>
  <si>
    <t>978-957-503-571-6 ; 957-503-571-2 ; 978-957-503-588-4 ; 957-503-588-7</t>
  </si>
  <si>
    <t>978-986-95067-2-4 ; 986-95067-2-0</t>
  </si>
  <si>
    <t>賽局思考練習簿: 用三步驟看清局勢，人生各種難題都能找出解題公式！</t>
  </si>
  <si>
    <t>逢澤明</t>
  </si>
  <si>
    <t>樂金出版</t>
  </si>
  <si>
    <t>978-626-7054-88-8 ; 626-7054-88-8 ; 978-626-7054-85-7 ; 626-7054-85-3</t>
  </si>
  <si>
    <t>跟姊姊一起上學的日子：小時候的二三事</t>
  </si>
  <si>
    <t>978-986-479-189-7 ; 986-479-189-3</t>
  </si>
  <si>
    <t>跟姊姊一起做好玩的事：小時候的二三事</t>
  </si>
  <si>
    <t>柳惠寅（류혜인）</t>
  </si>
  <si>
    <t>978-626-305-051-8 ; 626-305-051-9 ; 978-626-305-048-8 ; 626-305-048-9</t>
  </si>
  <si>
    <t>是妹妹，也是跟屁蟲：小時候的二三事</t>
  </si>
  <si>
    <t>尋俠記之夢起江湖</t>
  </si>
  <si>
    <t>晨間一書蟲</t>
  </si>
  <si>
    <t>博碩文化股份有限公司</t>
  </si>
  <si>
    <t>978-986-525-978-5 ; 986-525-978-8 ; 978-986-525-979-2 ; 986-525-979-6 ; 978-986-525-981-5 ; 986-525-981-8</t>
  </si>
  <si>
    <t>尋俠記之夢起江湖（二）</t>
  </si>
  <si>
    <t>978-986-93442-0-3 ; 986-93442-0-8 ; 978-986-95575-2-8 ; 986-95575-2-X</t>
  </si>
  <si>
    <t>978-986-134-313-6 ; 986-134-313-X</t>
  </si>
  <si>
    <t>978-986-175-460-4 ; 986-175-460-1</t>
  </si>
  <si>
    <t>978-626-305-200-0 ; 626-305-200-7 ; 978-626-305-197-3 ; 626-305-197-3</t>
  </si>
  <si>
    <t>達克比辦案. 11,荒漠救命蛙:沙漠生態系與動物的適應</t>
  </si>
  <si>
    <t>花掉的錢都會自己流回來【暢銷新版】</t>
  </si>
  <si>
    <t>Mentalist DaiGo</t>
  </si>
  <si>
    <t>方言文化出版事業有限公司</t>
  </si>
  <si>
    <t>978-986-398-741-3 ; 986-398-741-7 ; 978-986-398-728-4 ; 986-398-728-X</t>
  </si>
  <si>
    <t>男孩, 鼴鼠, 狐狸與馬</t>
  </si>
  <si>
    <t>查理.麥克斯(Charlie Mackesy)作;韓絜光譯</t>
  </si>
  <si>
    <t>978-986-96447-3-0 ; 986-96447-3-2</t>
  </si>
  <si>
    <t>原來我早就不需要修煉了：第一卷‧浮雲谷 - 浮雲谷</t>
  </si>
  <si>
    <t>紫色竹子</t>
  </si>
  <si>
    <t>978-986-88700-9-3 ; 986-88700-9-7</t>
  </si>
  <si>
    <t>烏鴉女孩</t>
  </si>
  <si>
    <t>耶里克.艾克索.頌德(Erik Axl Sund)著;謝儀霏譯</t>
  </si>
  <si>
    <t>小異出版 大塊文化發行</t>
  </si>
  <si>
    <t>978-957-9054-24-9 ; 957-9054-24-X</t>
  </si>
  <si>
    <t>這一天過得很充實:成功者黃金3時段的運用哲學</t>
  </si>
  <si>
    <t>蘿拉.范德康(Laura Vanderkam)著;陳重亨譯</t>
  </si>
  <si>
    <t>978-986-97445-0-8 ; 986-97445-0-8</t>
  </si>
  <si>
    <t>978-986-175-469-7 ; 986-175-469-5</t>
  </si>
  <si>
    <t>978-986-248-745-7 ; 986-248-745-3 ;</t>
  </si>
  <si>
    <t>你要如何衡量你的人生?:哈佛商學院最重要的一堂課</t>
  </si>
  <si>
    <t>克里斯汀生(Clayton M. Christensen), 歐沃斯(James Allworth), 狄倫(Karen Dillon)著;廖月娟譯</t>
  </si>
  <si>
    <t>978-986-342-580-9 ; 986-342-580-X ; 978-986-342-294-5 ; 986-342-294-0</t>
  </si>
  <si>
    <t>978-986-06727-0-1 ; 986-06727-0-9 ; 978-986-98996-9-7 ; 986-98996-9-2</t>
  </si>
  <si>
    <t>978-986-489-364-5 ; 986-489-364-5</t>
  </si>
  <si>
    <t>榕樹租書店（上）</t>
  </si>
  <si>
    <t>林熹</t>
  </si>
  <si>
    <t>典石成金工作室</t>
  </si>
  <si>
    <t>自出版電子書：執行與經營</t>
  </si>
  <si>
    <t>978-986-479-417-1 ; 986-479-417-5</t>
  </si>
  <si>
    <t>金錢心理學:打破你對金錢的迷思, 學會聰明花費</t>
  </si>
  <si>
    <t>丹.艾瑞利(Dan Ariely), 傑夫.克萊斯勒(Jeff Kreisler)著;李芳齡譯</t>
  </si>
  <si>
    <t>978-626-305-373-1 ; 626-305-373-9 ; 978-626-305-359-5 ; 626-305-359-3</t>
  </si>
  <si>
    <t>978-626-355-015-5 ; 626-355-015-5 ; 978-626-355-012-4 ; 626-355-012-0 ; 978-626-355-011-7 ; 626-355-011-2</t>
  </si>
  <si>
    <t>978-986-398-717-8 ; 986-398-717-4 ; 978-986-398-723-9 ; 986-398-723-9</t>
  </si>
  <si>
    <t>原來我早就不需要修煉了：第四卷‧危局 - 危局</t>
  </si>
  <si>
    <t>978-957-503-366-8 ; 957-503-366-3 ; 978-957-503-356-9 ; 957-503-356-6</t>
  </si>
  <si>
    <t>978-986-489-712-4 ; 986-489-712-8 ; 978-986-489-704-9 ; 986-489-704-7</t>
  </si>
  <si>
    <t>強風吹拂</t>
  </si>
  <si>
    <t>三浦紫苑(三浦しをん)作;林佩瑾, 楊正敏, 李建銓譯</t>
  </si>
  <si>
    <t>漫遊者文化事業股份有限公司</t>
  </si>
  <si>
    <t>978-986-479-154-5 ; 986-479-154-0</t>
  </si>
  <si>
    <t>謝謝你遲到了:一個樂觀主義者在加速時代的繁榮指引</t>
  </si>
  <si>
    <t>湯馬斯.佛里曼(Thomas L. Friedman)作;廖月娟, 李芳齡譯</t>
  </si>
  <si>
    <t>978-626-7146-77-4 ; 626-7146-77-4 ; 978-626-7146-64-4 ; 626-7146-64-2</t>
  </si>
  <si>
    <t>Notion打造你的高效數位人生:王者歸來</t>
  </si>
  <si>
    <t>洪錦魁作</t>
  </si>
  <si>
    <t>深智數位股份有限公司</t>
  </si>
  <si>
    <t>原來我早就不需要修煉了：第二卷‧妖界之亂 - 妖界之亂</t>
  </si>
  <si>
    <t>原來我早就不需要修煉了：第三卷‧朱雀降臨 - 朱雀降臨</t>
  </si>
  <si>
    <t>老富豪財富自由的祕密: 從先付錢給自己開始，他靠3個理財步驟吸引錢財一直來</t>
  </si>
  <si>
    <t>威爾斯．威爾德（Welles J. Wilder）</t>
  </si>
  <si>
    <t>978-957-9054-35-5 ; 957-9054-35-5</t>
  </si>
  <si>
    <t>耶魯最受歡迎的金融通識課:你要的財富與自由就從這裡開始</t>
  </si>
  <si>
    <t>陳志武著</t>
  </si>
  <si>
    <t>978-626-96409-5-9 ; 626-96409-5-4 ; 978-626-96409-1-1 ; 626-96409-1-1</t>
  </si>
  <si>
    <t>978-957-503-698-0 ; 957-503-698-0 ; 978-957-503-702-4 ; 957-503-702-2</t>
  </si>
  <si>
    <t>達克比辦案. 9, 冰原迷你象:巨型動物與復活生物學</t>
  </si>
  <si>
    <t>978-986-175-659-2 ; 986-175-659-0 ; 978-986-175-658-5 ; 986-175-658-2</t>
  </si>
  <si>
    <t>978-957-503-213-5 ; 957-503-213-6 ; 978-986-93918-3-2 ; 986-93918-3-4</t>
  </si>
  <si>
    <t>達克比辦案. 5, 救救昏倒羊:動物的假死和擬傷</t>
  </si>
  <si>
    <t>胡妙芬文;彭永成圖;柯智元漫畫協力</t>
  </si>
  <si>
    <t>978-957-503-463-4 ; 957-503-463-5 ; 978-957-503-453-5 ; 957-503-453-8</t>
  </si>
  <si>
    <t>靈魂通判．卷1（上）</t>
  </si>
  <si>
    <t>978-957-503-212-8 ; 957-503-212-8 ; 978-986-241-831-4 ; 986-241-831-1</t>
  </si>
  <si>
    <t>978-957-503-211-1 ; 957-503-211-X ; 978-986-241-770-6 ; 986-241-770-6</t>
  </si>
  <si>
    <t>誰是仿冒大王?</t>
  </si>
  <si>
    <t>978-957-658-530-2 ; 957-658-530-9 ; 978-957-658-597-5 ; 957-658-597-X</t>
  </si>
  <si>
    <t>978-626-7173-44-2 ; 626-7173-44-5 ; 978-626-7173-33-6 ; 626-7173-33-X</t>
  </si>
  <si>
    <t>978-626-305-154-6 ; 626-305-154-X ; 978-626-305-143-0 ; 626-305-143-4</t>
  </si>
  <si>
    <t>神奇柑仔店. 12, 神祕人與駱駝輕鬆符</t>
  </si>
  <si>
    <t>978-986-134-403-4 ; 986-134-403-9 ; 978-986-134-404-1 ; 986-134-404-7</t>
  </si>
  <si>
    <t>劉必榮談判精華課:33年經驗集大成, 上過這堂課, 視野、思維無限寬廣</t>
  </si>
  <si>
    <t>劉必榮作</t>
  </si>
  <si>
    <t>先覺出版股份有限公司</t>
  </si>
  <si>
    <t>978-986-479-110-1 ; 986-479-110-9</t>
  </si>
  <si>
    <t>貝佐斯傳:從電商之王到物聯網中樞, 亞馬遜成功的關鍵</t>
  </si>
  <si>
    <t>布萊德.史東(Brad Stone)著;廖月娟譯</t>
  </si>
  <si>
    <t>978-986-137-295-2 ; 986-137-295-4</t>
  </si>
  <si>
    <t>真正的快樂處方:瑞典國民書!腦科學實證的健康生活提案</t>
  </si>
  <si>
    <t>安德斯.韓森(Anders Hansen)著;張雪瑩譯</t>
  </si>
  <si>
    <t>978-957-32-8043-9 ; 957-32-8043-4</t>
  </si>
  <si>
    <t>華爾街操盤手給年輕人的15堂理財課</t>
  </si>
  <si>
    <t>闕又上著</t>
  </si>
  <si>
    <t>978-986-7645-53-1 ; 986-7645-53-7</t>
  </si>
  <si>
    <t>波克夏大學:巴菲特與窮查理30年的投資備忘錄</t>
  </si>
  <si>
    <t>丹尼爾.皮考特(Daniel Pecaut), 柯瑞.溫倫(Corey Wrenn)著;李祐寧譯</t>
  </si>
  <si>
    <t>978-626-353-028-7 ; 626-353-028-6 ; 978-626-353-027-0 ; 626-353-027-8 ; 978-626-353-021-8 ; 626-353-021-9</t>
  </si>
  <si>
    <t>剛剛好的距離：設立關愛界線，家有青少年的親子相處指南</t>
  </si>
  <si>
    <t>尚瑞君 著</t>
  </si>
  <si>
    <t>時報文化出版企業股份有限公司</t>
  </si>
  <si>
    <t>978-626-305-155-3 ; 626-305-155-8 ; 978-626-305-142-3 ; 626-305-142-6</t>
  </si>
  <si>
    <t>神奇柑仔店. 11, 失控的最強驅蟲香水</t>
  </si>
  <si>
    <t>978-957-503-982-0 ; 957-503-982-3 ; 978-957-503-969-1 ; 957-503-969-6</t>
  </si>
  <si>
    <t>神奇柑仔店. 9, 消除痠痛地藏饅頭</t>
  </si>
  <si>
    <t>978-626-358-001-5 ; 626-358-001-1 ; 978-957-658-958-4 ; 957-658-958-4</t>
  </si>
  <si>
    <t>習慣紅利:從工作管理到人生管理，從微小改變到人生蛻變</t>
  </si>
  <si>
    <t>艾爾文 著</t>
  </si>
  <si>
    <t>978-986-136-650-0 ; 986-136-650-4 ; 978-986-136-647-0 ; 986-136-647-4</t>
  </si>
  <si>
    <t>迷妹的韓文自學法:零基礎也能無痛養成韓文腦</t>
  </si>
  <si>
    <t>LJ著</t>
  </si>
  <si>
    <t>如何</t>
  </si>
  <si>
    <t>978-957-13-6886-3 ; 957-13-6886-5</t>
  </si>
  <si>
    <t>978-986-95306-4-4 ; 986-95306-4-8</t>
  </si>
  <si>
    <t>餐桌上的偽科學:加州大學醫學院教授破解上百種健康謠言和深入人心的醫學迷思</t>
  </si>
  <si>
    <t>林慶順著</t>
  </si>
  <si>
    <t>978-626-7164-71-6 ; 626-7164-71-3 ; 978-626-7164-72-3 ; 626-7164-72-1 ; 978-626-7164-47-1 ; 626-7164-47-0</t>
  </si>
  <si>
    <t>10秒英聽高效訓練 [有聲書]:60天大幅提升你的英語聽力</t>
  </si>
  <si>
    <t>小西麻亜耶(Maaya Konishi)著;林農凱譯</t>
  </si>
  <si>
    <t>978-626-7229-08-8 ; 626-7229-08-4 ; 978-626-7229-05-7 ; 626-7229-05-X</t>
  </si>
  <si>
    <t>安然與實恩</t>
  </si>
  <si>
    <t>葉揚著</t>
  </si>
  <si>
    <t>鏡文學</t>
  </si>
  <si>
    <t>978-957-503-431-3 ; 957-503-431-7 ; 978-957-503-411-5 ; 957-503-411-2</t>
  </si>
  <si>
    <t>978-986-5405-77-9 ; 986-5405-77-6</t>
  </si>
  <si>
    <t>圓滾滾柴犬</t>
  </si>
  <si>
    <t>アタモト作;高雅溎翻譯</t>
  </si>
  <si>
    <t>布克文化出版 家庭傳媒城邦分公司發行</t>
  </si>
  <si>
    <t>978-957-503-215-9 ; 957-503-215-2 ; 978-986-398-010-0 ; 986-398-010-2</t>
  </si>
  <si>
    <t>達克比辦案. 3, 放屁者聯盟:動物世界的射擊高手</t>
  </si>
  <si>
    <t>978-986-479-937-4 ; 986-479-937-1</t>
  </si>
  <si>
    <t>以我之名:寫給獨一無二的自己</t>
  </si>
  <si>
    <t>張曼娟著</t>
  </si>
  <si>
    <t>漫畫圖解心理學102則：輕鬆解讀人心，看清人性不糾結</t>
  </si>
  <si>
    <t>趙建勇</t>
  </si>
  <si>
    <t>達觀</t>
  </si>
  <si>
    <t>978-986-133-620-6 ; 986-133-620-6</t>
  </si>
  <si>
    <t>978-626-7085-65-3 ; 626-7085-65-1 ; 978-626-7085-61-5 ; 626-7085-61-9</t>
  </si>
  <si>
    <t>978-626-355-029-2 ; 626-355-029-5 ; 978-626-355-030-8 ; 626-355-030-9 ; 978-626-355-025-4 ; 626-355-025-2</t>
  </si>
  <si>
    <t>978-986-94483-2-1 ; 986-94483-2-1</t>
  </si>
  <si>
    <t>除身體的濕:趕走脾胃病、皮膚病、慢性病、三高病</t>
  </si>
  <si>
    <t>路志正作</t>
  </si>
  <si>
    <t>奇点出版 遠足文化發行</t>
  </si>
  <si>
    <t>978-986-98338-2-0 ; 986-98338-2-9</t>
  </si>
  <si>
    <t>淺談保險觀念:最敢說真話的保險專家, 告訴你條約背後的真相</t>
  </si>
  <si>
    <t>林政華(大仁)著</t>
  </si>
  <si>
    <t>978-986-136-564-0 ; 986-136-564-8</t>
  </si>
  <si>
    <t>發現你的天職:三大步驟, 讓你選系、就業、轉職或創業不再迷惘</t>
  </si>
  <si>
    <t>八木仁平作;許郁文譯</t>
  </si>
  <si>
    <t>978-986-248-918-5 ; 986-248-918-9</t>
  </si>
  <si>
    <t>給不小心就會太焦慮的你:摘下「窮忙濾鏡」x擺脫「不安迴圈」, 找回自己的人生</t>
  </si>
  <si>
    <t>水島廣子作;楊詠婷譯</t>
  </si>
  <si>
    <t>9789574705306</t>
  </si>
  <si>
    <t>人生就像茶葉蛋,有裂痕才入味 : 其實,生命中的所有挫折與傷痛,都是人生不可或缺的香料</t>
  </si>
  <si>
    <t>黃桐</t>
  </si>
  <si>
    <t>人本自然出版</t>
  </si>
  <si>
    <t>9789868506404</t>
  </si>
  <si>
    <t>握緊雙手,裡面什麼都沒有 : 讓你學會放手、順逆成敗都自在的80則小故事</t>
  </si>
  <si>
    <t>沙發出版</t>
  </si>
  <si>
    <t>9789868506480</t>
  </si>
  <si>
    <t>幸福就是老天給什麼, 都是享受</t>
  </si>
  <si>
    <t>9789866340239</t>
  </si>
  <si>
    <t>一次讀完15本成功學經典</t>
  </si>
  <si>
    <t>宋學軍</t>
  </si>
  <si>
    <t>海鴿文化</t>
  </si>
  <si>
    <t>獵命師傳奇</t>
  </si>
  <si>
    <t>九把刀</t>
  </si>
  <si>
    <t>9789865722364</t>
  </si>
  <si>
    <t>十二幅地圖看世界史 : 從科學、政治、宗教和帝國, 到民族主義、貿易和全球化, 十二個面向, 拼出人類歷史的全貌</t>
  </si>
  <si>
    <t>波頓</t>
  </si>
  <si>
    <t>馬可孛羅出版</t>
  </si>
  <si>
    <t>986138071X</t>
  </si>
  <si>
    <t>太歲</t>
  </si>
  <si>
    <t>上硯出版</t>
  </si>
  <si>
    <t>9578211163</t>
  </si>
  <si>
    <t>地圖女孩; 鯨魚男孩</t>
  </si>
  <si>
    <t>王淑芬</t>
  </si>
  <si>
    <t>小魯文化</t>
  </si>
  <si>
    <t>9570275804</t>
  </si>
  <si>
    <t>溫柔心赤子情</t>
  </si>
  <si>
    <t>凃育芸</t>
  </si>
  <si>
    <t>宜縣文化局</t>
  </si>
  <si>
    <t>9861730869</t>
  </si>
  <si>
    <t>太平風物 : 農具系列小說展覽</t>
  </si>
  <si>
    <t>李銳</t>
  </si>
  <si>
    <t>9573217260</t>
  </si>
  <si>
    <t>世紀末享樂主義現象</t>
  </si>
  <si>
    <t>蔡秀女</t>
  </si>
  <si>
    <t>9789621440525</t>
  </si>
  <si>
    <t>60篇感人小故事(海之篇) : 早開的花不結果</t>
  </si>
  <si>
    <t>李忠海</t>
  </si>
  <si>
    <t>萬里書店出版</t>
  </si>
  <si>
    <t>9789869070454</t>
  </si>
  <si>
    <t>王力群機械操盤法 : 不必瞎猜的穩賺絕技</t>
  </si>
  <si>
    <t>王力群</t>
  </si>
  <si>
    <t>大立出版</t>
  </si>
  <si>
    <t>故事版資治通鑑 : 1-2 智謀篇</t>
  </si>
  <si>
    <t>9789863665458</t>
  </si>
  <si>
    <t>奮鬥吧! 系統工程師. 11, 絕對? 管理職宣言</t>
  </si>
  <si>
    <t>9789578668003</t>
  </si>
  <si>
    <t xml:space="preserve">偉大音樂之旅 </t>
  </si>
  <si>
    <t>許常惠</t>
  </si>
  <si>
    <t>成易出版</t>
  </si>
  <si>
    <t>胡鱈</t>
  </si>
  <si>
    <t>9789576482175</t>
  </si>
  <si>
    <t>操之在我 : 突破困境樂在工作</t>
  </si>
  <si>
    <t>笠卷勝利</t>
  </si>
  <si>
    <t>書泉</t>
  </si>
  <si>
    <t>9867948181</t>
  </si>
  <si>
    <t>心情好,一切都好</t>
  </si>
  <si>
    <t>金盛浦子</t>
  </si>
  <si>
    <t>雅書堂文化出版</t>
  </si>
  <si>
    <t>957560539X</t>
  </si>
  <si>
    <t>生命重心在何處</t>
  </si>
  <si>
    <t>傅佩榮</t>
  </si>
  <si>
    <t>九歌</t>
  </si>
  <si>
    <t>尖端出版</t>
  </si>
  <si>
    <t>9789863610342</t>
  </si>
  <si>
    <t>戀愛副本魔法插班生. 7.5</t>
  </si>
  <si>
    <t>草子信</t>
  </si>
  <si>
    <t>9789865706579</t>
  </si>
  <si>
    <t>惡靈鏡區</t>
  </si>
  <si>
    <t>笭菁</t>
  </si>
  <si>
    <t>春天</t>
  </si>
  <si>
    <t>9789861858104</t>
  </si>
  <si>
    <t>戀愛副本魔法插班生. 4, 砍掉重練吧!魔神殿下</t>
  </si>
  <si>
    <t>草子信,夜風</t>
  </si>
  <si>
    <t>9789863610052</t>
  </si>
  <si>
    <t>戀愛副本魔法插班生. 7, 遊戲結束!最後的騎士任務</t>
  </si>
  <si>
    <t>9867524357</t>
  </si>
  <si>
    <t>把成功帶回家</t>
  </si>
  <si>
    <t>杜衡</t>
  </si>
  <si>
    <t>咖啡田文化館</t>
  </si>
  <si>
    <t>9789867494528</t>
  </si>
  <si>
    <t>在甘比亞釣水鬼的男人</t>
  </si>
  <si>
    <t>春天出版國際文化有限公司</t>
  </si>
  <si>
    <t>9578439059</t>
  </si>
  <si>
    <t>有效溝通贏得談判</t>
  </si>
  <si>
    <t>伊利區</t>
  </si>
  <si>
    <t>凱信</t>
  </si>
  <si>
    <t>4714871060495</t>
  </si>
  <si>
    <t>iTouch就是愛彈琴</t>
  </si>
  <si>
    <t>邱哲豐</t>
  </si>
  <si>
    <t>麥書</t>
  </si>
  <si>
    <t>9789578003699</t>
  </si>
  <si>
    <t>股神巴菲特</t>
  </si>
  <si>
    <t>高群</t>
  </si>
  <si>
    <t>黃金屋</t>
  </si>
  <si>
    <t>9789866617201</t>
  </si>
  <si>
    <t>217/242發現致富的必然率</t>
  </si>
  <si>
    <t>麥德赫唐</t>
  </si>
  <si>
    <t>御書房</t>
  </si>
  <si>
    <t>9861275029</t>
  </si>
  <si>
    <t>天上掉下來的乳酪</t>
  </si>
  <si>
    <t>華文網</t>
  </si>
  <si>
    <t>3分鐘人物鑑定法</t>
  </si>
  <si>
    <t>陳英三</t>
  </si>
  <si>
    <t>久洋</t>
  </si>
  <si>
    <t>9570810572</t>
  </si>
  <si>
    <t>新厚黑學 : 如何轉化靈性的潛力為生存競爭的武器</t>
  </si>
  <si>
    <t>朱津寧</t>
  </si>
  <si>
    <t>我的台灣想像</t>
  </si>
  <si>
    <t>9574696685</t>
  </si>
  <si>
    <t>球根植物栽培實用指南</t>
  </si>
  <si>
    <t>李茲羅德</t>
  </si>
  <si>
    <t>9789861203133</t>
  </si>
  <si>
    <t>水景花園建造實用指南</t>
  </si>
  <si>
    <t>羅賓森彼得</t>
  </si>
  <si>
    <t>9574696642</t>
  </si>
  <si>
    <t>耐寒草花栽培實用指南</t>
  </si>
  <si>
    <t>愛德伍茲雷</t>
  </si>
  <si>
    <t>9861272771</t>
  </si>
  <si>
    <t>小人.走開走開</t>
  </si>
  <si>
    <t>李幸之</t>
  </si>
  <si>
    <t>彩舍國際通路總經銷</t>
  </si>
  <si>
    <t>9867264371</t>
  </si>
  <si>
    <t>好態度能改變一切</t>
  </si>
  <si>
    <t>安德生</t>
  </si>
  <si>
    <t>智庫出版</t>
  </si>
  <si>
    <t>9574691772</t>
  </si>
  <si>
    <t>盆栽植物栽培實用指南</t>
  </si>
  <si>
    <t>羅賓森彼德</t>
  </si>
  <si>
    <t>9574694208</t>
  </si>
  <si>
    <t>綠地植物栽培實用指南</t>
  </si>
  <si>
    <t>史戴賓斯傑爾夫</t>
  </si>
  <si>
    <t>9574694968</t>
  </si>
  <si>
    <t>耐陰植物栽培實用指南</t>
  </si>
  <si>
    <t>9576593115</t>
  </si>
  <si>
    <t>別跟神經發神經 = 人生海海運功散</t>
  </si>
  <si>
    <t>鄭昭仁</t>
  </si>
  <si>
    <t>宇河文化</t>
  </si>
  <si>
    <t>9867879384</t>
  </si>
  <si>
    <t>拱門與棚架建造實用指南</t>
  </si>
  <si>
    <t>基理察</t>
  </si>
  <si>
    <t>9789574693030</t>
  </si>
  <si>
    <t>吊鐘花栽培實用指南</t>
  </si>
  <si>
    <t>巴特利特</t>
  </si>
  <si>
    <t>貓頭鷹出版</t>
  </si>
  <si>
    <t>9789574694358</t>
  </si>
  <si>
    <t>花園喬木栽培實用指南</t>
  </si>
  <si>
    <t>肯必斯</t>
  </si>
  <si>
    <t>羅琳</t>
  </si>
  <si>
    <t>總是臨危受命的人 : 他們,和分秒競賽. 緊急救護篇</t>
  </si>
  <si>
    <t>9789861858098</t>
  </si>
  <si>
    <t>戀愛副本魔法插班生. 3, 天才派的臥底少女</t>
  </si>
  <si>
    <t>9789575644673</t>
  </si>
  <si>
    <t>美肌生活手作書 : 在家也能安心做的55款達人級手作保養品</t>
  </si>
  <si>
    <t>大沼由樹</t>
  </si>
  <si>
    <t>依然德意志</t>
  </si>
  <si>
    <t>陳玉慧</t>
  </si>
  <si>
    <t>INK印刻文學</t>
  </si>
  <si>
    <t>台灣大崩壞 : 挑戰沒有希望的未來</t>
  </si>
  <si>
    <t>楊志良</t>
  </si>
  <si>
    <t>改變人生的由右向左筆記術 : 換個方向寫筆記, 壞習慣改了, 壓力減少, 人氣直昇, 好點子源源不絕, 工作表現令人激賞!</t>
  </si>
  <si>
    <t>9789867264893</t>
  </si>
  <si>
    <t>佛法其實很簡單</t>
  </si>
  <si>
    <t>永芸法師</t>
  </si>
  <si>
    <t>9570395788</t>
  </si>
  <si>
    <t>閱讀 : 新一代知識革命</t>
  </si>
  <si>
    <t>齊若蘭</t>
  </si>
  <si>
    <t>星空之下永遠有路</t>
  </si>
  <si>
    <t>姚仁祿</t>
  </si>
  <si>
    <t xml:space="preserve">大和書報總經銷 </t>
  </si>
  <si>
    <t>京都圖書館紀行</t>
  </si>
  <si>
    <t xml:space="preserve">公共圖書館 </t>
  </si>
  <si>
    <t>懸崖下的小道</t>
  </si>
  <si>
    <t>9789573269984</t>
  </si>
  <si>
    <t>錫蘭式的邂逅 : 我在創意之都矽谷的近距離觀察</t>
  </si>
  <si>
    <t>鄭志凱</t>
  </si>
  <si>
    <t>誰與斯人慷慨同</t>
  </si>
  <si>
    <t>9575312422</t>
  </si>
  <si>
    <t>八十年代 : 改變中國的33本書</t>
  </si>
  <si>
    <t>寒士</t>
  </si>
  <si>
    <t>淑馨</t>
  </si>
  <si>
    <t>莫仁</t>
  </si>
  <si>
    <t>台灣驚奇山海50景 : 山.海.石.林.瀑.極致風景震撼!</t>
  </si>
  <si>
    <t>地圖會說話 : 不可不思議的GIS</t>
  </si>
  <si>
    <t>攝影遊新疆 : 人氣攝點25地</t>
  </si>
  <si>
    <t>藏羚羊自助旅行工作室</t>
  </si>
  <si>
    <t>南宮不凡</t>
  </si>
  <si>
    <t>雲南.食樂指南 = 昆明.大理.麗江</t>
  </si>
  <si>
    <t>高文麒</t>
  </si>
  <si>
    <t>好書指南. 2018 : 少年讀物.兒童讀物</t>
  </si>
  <si>
    <t>張如瑩</t>
  </si>
  <si>
    <t>9789573328049</t>
  </si>
  <si>
    <t>伊甸</t>
  </si>
  <si>
    <t>近藤史惠</t>
  </si>
  <si>
    <t>浪漫高雄 : 24小時的深度之旅</t>
  </si>
  <si>
    <t>鍾順文,周郁芊</t>
  </si>
  <si>
    <t>齊福德</t>
  </si>
  <si>
    <t>9789575985608</t>
  </si>
  <si>
    <t>神奇的禮物 : 佛陀弟子故事集</t>
  </si>
  <si>
    <t>釋聖嚴</t>
  </si>
  <si>
    <t xml:space="preserve">佛經寓言故事 / </t>
  </si>
  <si>
    <t>謝武彰</t>
  </si>
  <si>
    <t>9789865671051</t>
  </si>
  <si>
    <t>超譯佛經 : 佛陀教你鍛鍊心靈自由的190個練習</t>
  </si>
  <si>
    <t>小池龍之介</t>
  </si>
  <si>
    <t>大雁發行</t>
  </si>
  <si>
    <t>9789866644078</t>
  </si>
  <si>
    <t>人文心靈的對話 : 靜思書軒.心靈講座</t>
  </si>
  <si>
    <t>施振榮,尤美玉</t>
  </si>
  <si>
    <t>慈濟傳播人文志業基金會出版</t>
  </si>
  <si>
    <t>9789574191475</t>
  </si>
  <si>
    <t>佛學梵文自修手冊</t>
  </si>
  <si>
    <t>黃啟檀</t>
  </si>
  <si>
    <t>一心走路 : 步行在佛陀的淨土中</t>
  </si>
  <si>
    <t>9789862168585</t>
  </si>
  <si>
    <t>人間佛國 : 佛光山佛陀紀念館紀事</t>
  </si>
  <si>
    <t>潘煊</t>
  </si>
  <si>
    <t>大和總經銷</t>
  </si>
  <si>
    <t>新北市立圖書館113年2月份熱門借閱排行榜</t>
    <phoneticPr fontId="3" type="noConversion"/>
  </si>
  <si>
    <t>統計期間113年2月1日~113年2月29日</t>
    <phoneticPr fontId="3" type="noConversion"/>
  </si>
  <si>
    <t>噩盡島II</t>
    <phoneticPr fontId="3" type="noConversion"/>
  </si>
  <si>
    <t>公式</t>
    <phoneticPr fontId="3" type="noConversion"/>
  </si>
  <si>
    <t>Hyperlink</t>
  </si>
  <si>
    <t>(文字有連結網址)</t>
  </si>
  <si>
    <t>link_location:選擇書目連結</t>
  </si>
  <si>
    <t>Friendly_name:選擇書名(顯示文字)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</si>
</sst>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"/>
    <numFmt numFmtId="177" formatCode="0.00_);[Red]\(0.00\)"/>
  </numFmts>
  <fonts count="39" x14ac:knownFonts="1">
    <font>
      <sz val="12"/>
      <color rgb="FF00000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8"/>
      <color rgb="FF44546A"/>
      <name val="新細明體"/>
      <family val="1"/>
      <charset val="136"/>
    </font>
    <font>
      <b/>
      <sz val="15"/>
      <color rgb="FF44546A"/>
      <name val="新細明體"/>
      <family val="1"/>
      <charset val="136"/>
    </font>
    <font>
      <b/>
      <sz val="13"/>
      <color rgb="FF44546A"/>
      <name val="新細明體"/>
      <family val="1"/>
      <charset val="136"/>
    </font>
    <font>
      <b/>
      <sz val="11"/>
      <color rgb="FF44546A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9C6500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FF00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0"/>
      <color rgb="FF000000"/>
      <name val="Arial"/>
      <family val="2"/>
    </font>
    <font>
      <u/>
      <sz val="12"/>
      <color rgb="FF0563C1"/>
      <name val="新細明體"/>
      <family val="1"/>
      <charset val="136"/>
    </font>
    <font>
      <u/>
      <sz val="10"/>
      <color rgb="FF0563C1"/>
      <name val="Arial"/>
      <family val="2"/>
    </font>
    <font>
      <sz val="24"/>
      <color rgb="FF000000"/>
      <name val="新細明體"/>
      <family val="1"/>
      <charset val="136"/>
    </font>
    <font>
      <sz val="22"/>
      <color rgb="FF0000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20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0"/>
      <name val="Arial"/>
      <family val="2"/>
    </font>
    <font>
      <sz val="12"/>
      <color indexed="8"/>
      <name val="新細明體"/>
      <family val="1"/>
      <charset val="136"/>
    </font>
    <font>
      <u/>
      <sz val="10"/>
      <color theme="10"/>
      <name val="Arial"/>
      <family val="2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b/>
      <sz val="26"/>
      <color rgb="FF000000"/>
      <name val="新細明體"/>
      <family val="1"/>
      <charset val="136"/>
    </font>
    <font>
      <sz val="26"/>
      <color rgb="FF000000"/>
      <name val="標楷體"/>
      <family val="4"/>
      <charset val="136"/>
    </font>
    <font>
      <sz val="26"/>
      <color indexed="8"/>
      <name val="標楷體"/>
      <family val="4"/>
      <charset val="136"/>
    </font>
    <font>
      <u/>
      <sz val="26"/>
      <color rgb="FF0563C1"/>
      <name val="標楷體"/>
      <family val="4"/>
      <charset val="136"/>
    </font>
    <font>
      <b/>
      <sz val="12"/>
      <color theme="5" tint="-0.249977111117893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rgb="FFFFCC99"/>
        <bgColor rgb="FFFFCC99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FFFFCC"/>
        <bgColor rgb="FFFFFFCC"/>
      </patternFill>
    </fill>
    <fill>
      <patternFill patternType="solid">
        <fgColor rgb="FF5B9BD5"/>
        <bgColor rgb="FF5B9BD5"/>
      </patternFill>
    </fill>
    <fill>
      <patternFill patternType="solid">
        <fgColor rgb="FFDDEBF7"/>
        <bgColor rgb="FFDDEBF7"/>
      </patternFill>
    </fill>
    <fill>
      <patternFill patternType="solid">
        <fgColor rgb="FFBDD7EE"/>
        <bgColor rgb="FFBDD7EE"/>
      </patternFill>
    </fill>
    <fill>
      <patternFill patternType="solid">
        <fgColor rgb="FF9BC2E6"/>
        <bgColor rgb="FF9BC2E6"/>
      </patternFill>
    </fill>
    <fill>
      <patternFill patternType="solid">
        <fgColor rgb="FFED7D31"/>
        <bgColor rgb="FFED7D31"/>
      </patternFill>
    </fill>
    <fill>
      <patternFill patternType="solid">
        <fgColor rgb="FFFCE4D6"/>
        <bgColor rgb="FFFCE4D6"/>
      </patternFill>
    </fill>
    <fill>
      <patternFill patternType="solid">
        <fgColor rgb="FFF8CBAD"/>
        <bgColor rgb="FFF8CBAD"/>
      </patternFill>
    </fill>
    <fill>
      <patternFill patternType="solid">
        <fgColor rgb="FFF4B084"/>
        <bgColor rgb="FFF4B084"/>
      </patternFill>
    </fill>
    <fill>
      <patternFill patternType="solid">
        <fgColor rgb="FFEDEDED"/>
        <bgColor rgb="FFEDEDED"/>
      </patternFill>
    </fill>
    <fill>
      <patternFill patternType="solid">
        <fgColor rgb="FFDBDBDB"/>
        <bgColor rgb="FFDBDBDB"/>
      </patternFill>
    </fill>
    <fill>
      <patternFill patternType="solid">
        <fgColor rgb="FFC9C9C9"/>
        <bgColor rgb="FFC9C9C9"/>
      </patternFill>
    </fill>
    <fill>
      <patternFill patternType="solid">
        <fgColor rgb="FFFFC000"/>
        <bgColor rgb="FFFFC000"/>
      </patternFill>
    </fill>
    <fill>
      <patternFill patternType="solid">
        <fgColor rgb="FFFFF2CC"/>
        <bgColor rgb="FFFFF2CC"/>
      </patternFill>
    </fill>
    <fill>
      <patternFill patternType="solid">
        <fgColor rgb="FFFFE699"/>
        <bgColor rgb="FFFFE699"/>
      </patternFill>
    </fill>
    <fill>
      <patternFill patternType="solid">
        <fgColor rgb="FFFFD966"/>
        <bgColor rgb="FFFFD966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rgb="FFB4C6E7"/>
        <bgColor rgb="FFB4C6E7"/>
      </patternFill>
    </fill>
    <fill>
      <patternFill patternType="solid">
        <fgColor rgb="FF8EA9DB"/>
        <bgColor rgb="FF8EA9DB"/>
      </patternFill>
    </fill>
    <fill>
      <patternFill patternType="solid">
        <fgColor rgb="FF70AD47"/>
        <bgColor rgb="FF70AD47"/>
      </patternFill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  <fill>
      <patternFill patternType="solid">
        <fgColor rgb="FFA9D08E"/>
        <bgColor rgb="FFA9D08E"/>
      </patternFill>
    </fill>
    <fill>
      <patternFill patternType="solid">
        <fgColor indexed="9"/>
      </patternFill>
    </fill>
  </fills>
  <borders count="17">
    <border>
      <left/>
      <right/>
      <top/>
      <bottom/>
      <diagonal/>
    </border>
    <border>
      <left/>
      <right/>
      <top/>
      <bottom style="thick">
        <color rgb="FF5B9BD5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medium">
        <color rgb="FF9BC2E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95">
    <xf numFmtId="0" fontId="0" fillId="0" borderId="0">
      <alignment vertical="center"/>
    </xf>
    <xf numFmtId="0" fontId="4" fillId="10" borderId="0" applyNumberFormat="0" applyFont="0" applyBorder="0" applyAlignment="0" applyProtection="0">
      <alignment vertical="center"/>
    </xf>
    <xf numFmtId="0" fontId="4" fillId="10" borderId="0" applyNumberFormat="0" applyFont="0" applyBorder="0" applyAlignment="0" applyProtection="0">
      <alignment vertical="center"/>
    </xf>
    <xf numFmtId="0" fontId="4" fillId="14" borderId="0" applyNumberFormat="0" applyFont="0" applyBorder="0" applyAlignment="0" applyProtection="0">
      <alignment vertical="center"/>
    </xf>
    <xf numFmtId="0" fontId="4" fillId="14" borderId="0" applyNumberFormat="0" applyFont="0" applyBorder="0" applyAlignment="0" applyProtection="0">
      <alignment vertical="center"/>
    </xf>
    <xf numFmtId="0" fontId="4" fillId="17" borderId="0" applyNumberFormat="0" applyFont="0" applyBorder="0" applyAlignment="0" applyProtection="0">
      <alignment vertical="center"/>
    </xf>
    <xf numFmtId="0" fontId="4" fillId="17" borderId="0" applyNumberFormat="0" applyFont="0" applyBorder="0" applyAlignment="0" applyProtection="0">
      <alignment vertical="center"/>
    </xf>
    <xf numFmtId="0" fontId="4" fillId="21" borderId="0" applyNumberFormat="0" applyFont="0" applyBorder="0" applyAlignment="0" applyProtection="0">
      <alignment vertical="center"/>
    </xf>
    <xf numFmtId="0" fontId="4" fillId="21" borderId="0" applyNumberFormat="0" applyFont="0" applyBorder="0" applyAlignment="0" applyProtection="0">
      <alignment vertical="center"/>
    </xf>
    <xf numFmtId="0" fontId="4" fillId="25" borderId="0" applyNumberFormat="0" applyFont="0" applyBorder="0" applyAlignment="0" applyProtection="0">
      <alignment vertical="center"/>
    </xf>
    <xf numFmtId="0" fontId="4" fillId="25" borderId="0" applyNumberFormat="0" applyFont="0" applyBorder="0" applyAlignment="0" applyProtection="0">
      <alignment vertical="center"/>
    </xf>
    <xf numFmtId="0" fontId="4" fillId="29" borderId="0" applyNumberFormat="0" applyFont="0" applyBorder="0" applyAlignment="0" applyProtection="0">
      <alignment vertical="center"/>
    </xf>
    <xf numFmtId="0" fontId="4" fillId="29" borderId="0" applyNumberFormat="0" applyFont="0" applyBorder="0" applyAlignment="0" applyProtection="0">
      <alignment vertical="center"/>
    </xf>
    <xf numFmtId="0" fontId="4" fillId="11" borderId="0" applyNumberFormat="0" applyFont="0" applyBorder="0" applyAlignment="0" applyProtection="0">
      <alignment vertical="center"/>
    </xf>
    <xf numFmtId="0" fontId="4" fillId="11" borderId="0" applyNumberFormat="0" applyFont="0" applyBorder="0" applyAlignment="0" applyProtection="0">
      <alignment vertical="center"/>
    </xf>
    <xf numFmtId="0" fontId="4" fillId="15" borderId="0" applyNumberFormat="0" applyFont="0" applyBorder="0" applyAlignment="0" applyProtection="0">
      <alignment vertical="center"/>
    </xf>
    <xf numFmtId="0" fontId="4" fillId="15" borderId="0" applyNumberFormat="0" applyFont="0" applyBorder="0" applyAlignment="0" applyProtection="0">
      <alignment vertical="center"/>
    </xf>
    <xf numFmtId="0" fontId="4" fillId="18" borderId="0" applyNumberFormat="0" applyFont="0" applyBorder="0" applyAlignment="0" applyProtection="0">
      <alignment vertical="center"/>
    </xf>
    <xf numFmtId="0" fontId="4" fillId="18" borderId="0" applyNumberFormat="0" applyFont="0" applyBorder="0" applyAlignment="0" applyProtection="0">
      <alignment vertical="center"/>
    </xf>
    <xf numFmtId="0" fontId="4" fillId="22" borderId="0" applyNumberFormat="0" applyFont="0" applyBorder="0" applyAlignment="0" applyProtection="0">
      <alignment vertical="center"/>
    </xf>
    <xf numFmtId="0" fontId="4" fillId="22" borderId="0" applyNumberFormat="0" applyFont="0" applyBorder="0" applyAlignment="0" applyProtection="0">
      <alignment vertical="center"/>
    </xf>
    <xf numFmtId="0" fontId="4" fillId="26" borderId="0" applyNumberFormat="0" applyFont="0" applyBorder="0" applyAlignment="0" applyProtection="0">
      <alignment vertical="center"/>
    </xf>
    <xf numFmtId="0" fontId="4" fillId="26" borderId="0" applyNumberFormat="0" applyFont="0" applyBorder="0" applyAlignment="0" applyProtection="0">
      <alignment vertical="center"/>
    </xf>
    <xf numFmtId="0" fontId="4" fillId="30" borderId="0" applyNumberFormat="0" applyFont="0" applyBorder="0" applyAlignment="0" applyProtection="0">
      <alignment vertical="center"/>
    </xf>
    <xf numFmtId="0" fontId="4" fillId="30" borderId="0" applyNumberFormat="0" applyFon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 applyNumberFormat="0" applyFont="0" applyBorder="0" applyProtection="0">
      <alignment vertical="center"/>
    </xf>
    <xf numFmtId="0" fontId="21" fillId="0" borderId="0" applyNumberFormat="0" applyBorder="0" applyProtection="0"/>
    <xf numFmtId="0" fontId="4" fillId="0" borderId="0" applyNumberFormat="0" applyFont="0" applyBorder="0" applyProtection="0">
      <alignment vertical="center"/>
    </xf>
    <xf numFmtId="0" fontId="21" fillId="0" borderId="0" applyNumberFormat="0" applyBorder="0" applyProtection="0"/>
    <xf numFmtId="0" fontId="4" fillId="0" borderId="0" applyNumberFormat="0" applyBorder="0" applyProtection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9" fillId="0" borderId="0"/>
    <xf numFmtId="0" fontId="31" fillId="0" borderId="0" applyNumberFormat="0" applyFill="0" applyBorder="0" applyAlignment="0" applyProtection="0"/>
    <xf numFmtId="0" fontId="2" fillId="0" borderId="0">
      <alignment vertical="center"/>
    </xf>
    <xf numFmtId="0" fontId="33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4" fillId="0" borderId="0" xfId="0" applyFont="1" applyAlignment="1">
      <alignment horizontal="left" vertical="center" wrapText="1"/>
    </xf>
    <xf numFmtId="176" fontId="24" fillId="0" borderId="0" xfId="0" applyNumberFormat="1" applyFont="1" applyAlignment="1">
      <alignment horizontal="left" vertical="center" wrapText="1"/>
    </xf>
    <xf numFmtId="0" fontId="25" fillId="0" borderId="0" xfId="0" applyFont="1" applyFill="1" applyAlignment="1">
      <alignment vertical="center" wrapText="1"/>
    </xf>
    <xf numFmtId="0" fontId="27" fillId="0" borderId="0" xfId="0" applyFont="1" applyAlignment="1">
      <alignment vertical="center" wrapText="1"/>
    </xf>
    <xf numFmtId="0" fontId="28" fillId="0" borderId="0" xfId="0" applyFont="1" applyAlignment="1">
      <alignment vertical="center" wrapText="1"/>
    </xf>
    <xf numFmtId="176" fontId="27" fillId="0" borderId="0" xfId="0" applyNumberFormat="1" applyFont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30" fillId="32" borderId="14" xfId="93" applyFont="1" applyFill="1" applyBorder="1" applyAlignment="1">
      <alignment vertical="center" wrapText="1"/>
    </xf>
    <xf numFmtId="0" fontId="30" fillId="32" borderId="15" xfId="93" applyFont="1" applyFill="1" applyBorder="1" applyAlignment="1">
      <alignment vertical="center" wrapText="1"/>
    </xf>
    <xf numFmtId="0" fontId="30" fillId="32" borderId="16" xfId="93" applyFont="1" applyFill="1" applyBorder="1" applyAlignment="1">
      <alignment vertical="center" wrapText="1"/>
    </xf>
    <xf numFmtId="49" fontId="2" fillId="0" borderId="0" xfId="93" applyNumberFormat="1">
      <alignment vertical="center"/>
    </xf>
    <xf numFmtId="177" fontId="2" fillId="0" borderId="0" xfId="93" applyNumberFormat="1">
      <alignment vertical="center"/>
    </xf>
    <xf numFmtId="0" fontId="30" fillId="32" borderId="13" xfId="93" applyFont="1" applyFill="1" applyBorder="1" applyAlignment="1">
      <alignment horizontal="center" vertical="center" wrapText="1"/>
    </xf>
    <xf numFmtId="49" fontId="33" fillId="0" borderId="0" xfId="94" applyNumberFormat="1">
      <alignment vertical="center"/>
    </xf>
    <xf numFmtId="0" fontId="2" fillId="0" borderId="0" xfId="93" applyNumberFormat="1">
      <alignment vertical="center"/>
    </xf>
    <xf numFmtId="49" fontId="2" fillId="0" borderId="0" xfId="93" applyNumberFormat="1" applyFill="1">
      <alignment vertical="center"/>
    </xf>
    <xf numFmtId="0" fontId="24" fillId="0" borderId="10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176" fontId="24" fillId="0" borderId="10" xfId="0" applyNumberFormat="1" applyFont="1" applyBorder="1" applyAlignment="1">
      <alignment horizontal="center" vertical="center" wrapText="1"/>
    </xf>
    <xf numFmtId="0" fontId="36" fillId="32" borderId="13" xfId="91" applyFont="1" applyFill="1" applyBorder="1" applyAlignment="1">
      <alignment horizontal="center" vertical="center" wrapText="1"/>
    </xf>
    <xf numFmtId="0" fontId="37" fillId="32" borderId="13" xfId="55" applyFont="1" applyFill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176" fontId="35" fillId="0" borderId="10" xfId="0" applyNumberFormat="1" applyFont="1" applyFill="1" applyBorder="1" applyAlignment="1">
      <alignment horizontal="left" vertical="center" wrapText="1"/>
    </xf>
    <xf numFmtId="0" fontId="35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right" vertical="center" wrapText="1"/>
    </xf>
    <xf numFmtId="0" fontId="24" fillId="0" borderId="0" xfId="0" applyFont="1" applyAlignment="1">
      <alignment vertical="center" wrapText="1"/>
    </xf>
    <xf numFmtId="0" fontId="34" fillId="0" borderId="10" xfId="0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49" fontId="1" fillId="0" borderId="0" xfId="93" applyNumberFormat="1" applyFont="1">
      <alignment vertical="center"/>
    </xf>
    <xf numFmtId="49" fontId="38" fillId="0" borderId="0" xfId="93" applyNumberFormat="1" applyFont="1">
      <alignment vertical="center"/>
    </xf>
    <xf numFmtId="49" fontId="38" fillId="0" borderId="0" xfId="93" applyNumberFormat="1" applyFont="1" applyAlignment="1">
      <alignment horizontal="center" vertical="center"/>
    </xf>
  </cellXfs>
  <cellStyles count="95">
    <cellStyle name="20% - 輔色1" xfId="1" builtinId="30" customBuiltin="1"/>
    <cellStyle name="20% - 輔色1 2" xfId="2"/>
    <cellStyle name="20% - 輔色2" xfId="3" builtinId="34" customBuiltin="1"/>
    <cellStyle name="20% - 輔色2 2" xfId="4"/>
    <cellStyle name="20% - 輔色3" xfId="5" builtinId="38" customBuiltin="1"/>
    <cellStyle name="20% - 輔色3 2" xfId="6"/>
    <cellStyle name="20% - 輔色4" xfId="7" builtinId="42" customBuiltin="1"/>
    <cellStyle name="20% - 輔色4 2" xfId="8"/>
    <cellStyle name="20% - 輔色5" xfId="9" builtinId="46" customBuiltin="1"/>
    <cellStyle name="20% - 輔色5 2" xfId="10"/>
    <cellStyle name="20% - 輔色6" xfId="11" builtinId="50" customBuiltin="1"/>
    <cellStyle name="20% - 輔色6 2" xfId="12"/>
    <cellStyle name="40% - 輔色1" xfId="13" builtinId="31" customBuiltin="1"/>
    <cellStyle name="40% - 輔色1 2" xfId="14"/>
    <cellStyle name="40% - 輔色2" xfId="15" builtinId="35" customBuiltin="1"/>
    <cellStyle name="40% - 輔色2 2" xfId="16"/>
    <cellStyle name="40% - 輔色3" xfId="17" builtinId="39" customBuiltin="1"/>
    <cellStyle name="40% - 輔色3 2" xfId="18"/>
    <cellStyle name="40% - 輔色4" xfId="19" builtinId="43" customBuiltin="1"/>
    <cellStyle name="40% - 輔色4 2" xfId="20"/>
    <cellStyle name="40% - 輔色5" xfId="21" builtinId="47" customBuiltin="1"/>
    <cellStyle name="40% - 輔色5 2" xfId="22"/>
    <cellStyle name="40% - 輔色6" xfId="23" builtinId="51" customBuiltin="1"/>
    <cellStyle name="40% - 輔色6 2" xfId="24"/>
    <cellStyle name="60% - 輔色1" xfId="25" builtinId="32" customBuiltin="1"/>
    <cellStyle name="60% - 輔色1 2" xfId="26"/>
    <cellStyle name="60% - 輔色2" xfId="27" builtinId="36" customBuiltin="1"/>
    <cellStyle name="60% - 輔色2 2" xfId="28"/>
    <cellStyle name="60% - 輔色3" xfId="29" builtinId="40" customBuiltin="1"/>
    <cellStyle name="60% - 輔色3 2" xfId="30"/>
    <cellStyle name="60% - 輔色4" xfId="31" builtinId="44" customBuiltin="1"/>
    <cellStyle name="60% - 輔色4 2" xfId="32"/>
    <cellStyle name="60% - 輔色5" xfId="33" builtinId="48" customBuiltin="1"/>
    <cellStyle name="60% - 輔色5 2" xfId="34"/>
    <cellStyle name="60% - 輔色6" xfId="35" builtinId="52" customBuiltin="1"/>
    <cellStyle name="60% - 輔色6 2" xfId="36"/>
    <cellStyle name="cf1" xfId="37"/>
    <cellStyle name="一般" xfId="0" builtinId="0" customBuiltin="1"/>
    <cellStyle name="一般 2" xfId="38"/>
    <cellStyle name="一般 3" xfId="39"/>
    <cellStyle name="一般 4" xfId="40"/>
    <cellStyle name="一般 5" xfId="41"/>
    <cellStyle name="一般 6" xfId="91"/>
    <cellStyle name="一般 7" xfId="93"/>
    <cellStyle name="一般 78" xfId="42"/>
    <cellStyle name="中等" xfId="43" builtinId="28" customBuiltin="1"/>
    <cellStyle name="中等 2" xfId="44"/>
    <cellStyle name="合計" xfId="45" builtinId="25" customBuiltin="1"/>
    <cellStyle name="合計 2" xfId="46"/>
    <cellStyle name="好" xfId="47" builtinId="26" customBuiltin="1"/>
    <cellStyle name="好 2" xfId="48"/>
    <cellStyle name="計算方式" xfId="49" builtinId="22" customBuiltin="1"/>
    <cellStyle name="計算方式 2" xfId="50"/>
    <cellStyle name="連結的儲存格" xfId="51" builtinId="24" customBuiltin="1"/>
    <cellStyle name="連結的儲存格 2" xfId="52"/>
    <cellStyle name="備註" xfId="53" builtinId="10" customBuiltin="1"/>
    <cellStyle name="備註 2" xfId="54"/>
    <cellStyle name="超連結" xfId="55" builtinId="8"/>
    <cellStyle name="超連結 2" xfId="56"/>
    <cellStyle name="超連結 3" xfId="92"/>
    <cellStyle name="超連結 4" xfId="94"/>
    <cellStyle name="說明文字" xfId="57" builtinId="53" customBuiltin="1"/>
    <cellStyle name="說明文字 2" xfId="58"/>
    <cellStyle name="輔色1" xfId="59" builtinId="29" customBuiltin="1"/>
    <cellStyle name="輔色1 2" xfId="60"/>
    <cellStyle name="輔色2" xfId="61" builtinId="33" customBuiltin="1"/>
    <cellStyle name="輔色2 2" xfId="62"/>
    <cellStyle name="輔色3" xfId="63" builtinId="37" customBuiltin="1"/>
    <cellStyle name="輔色3 2" xfId="64"/>
    <cellStyle name="輔色4" xfId="65" builtinId="41" customBuiltin="1"/>
    <cellStyle name="輔色4 2" xfId="66"/>
    <cellStyle name="輔色5" xfId="67" builtinId="45" customBuiltin="1"/>
    <cellStyle name="輔色5 2" xfId="68"/>
    <cellStyle name="輔色6" xfId="69" builtinId="49" customBuiltin="1"/>
    <cellStyle name="輔色6 2" xfId="70"/>
    <cellStyle name="標題" xfId="71" builtinId="15" customBuiltin="1"/>
    <cellStyle name="標題 1" xfId="72" builtinId="16" customBuiltin="1"/>
    <cellStyle name="標題 1 2" xfId="73"/>
    <cellStyle name="標題 2" xfId="74" builtinId="17" customBuiltin="1"/>
    <cellStyle name="標題 2 2" xfId="75"/>
    <cellStyle name="標題 3" xfId="76" builtinId="18" customBuiltin="1"/>
    <cellStyle name="標題 3 2" xfId="77"/>
    <cellStyle name="標題 4" xfId="78" builtinId="19" customBuiltin="1"/>
    <cellStyle name="標題 4 2" xfId="79"/>
    <cellStyle name="標題 5" xfId="80"/>
    <cellStyle name="輸入" xfId="81" builtinId="20" customBuiltin="1"/>
    <cellStyle name="輸入 2" xfId="82"/>
    <cellStyle name="輸出" xfId="83" builtinId="21" customBuiltin="1"/>
    <cellStyle name="輸出 2" xfId="84"/>
    <cellStyle name="檢查儲存格" xfId="85" builtinId="23" customBuiltin="1"/>
    <cellStyle name="檢查儲存格 2" xfId="86"/>
    <cellStyle name="壞" xfId="87" builtinId="27" customBuiltin="1"/>
    <cellStyle name="壞 2" xfId="88"/>
    <cellStyle name="警告文字" xfId="89" builtinId="11" customBuiltin="1"/>
    <cellStyle name="警告文字 2" xfId="90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ebpac.tphcc.gov.tw/webpac/content.cfm?mid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workbookViewId="0">
      <selection activeCell="S17" sqref="S17"/>
    </sheetView>
  </sheetViews>
  <sheetFormatPr defaultRowHeight="16.5" x14ac:dyDescent="0.25"/>
  <cols>
    <col min="1" max="3" width="9" style="12"/>
    <col min="4" max="4" width="3.125" style="12" hidden="1" customWidth="1"/>
    <col min="5" max="5" width="23.5" style="12" customWidth="1"/>
    <col min="6" max="6" width="18.625" style="12" customWidth="1"/>
    <col min="7" max="7" width="9" style="12"/>
    <col min="8" max="8" width="11.5" style="12" customWidth="1"/>
    <col min="9" max="9" width="12" style="12" customWidth="1"/>
    <col min="10" max="10" width="8.375" style="13" customWidth="1"/>
    <col min="11" max="16" width="9" style="12"/>
    <col min="17" max="17" width="11.125" style="12" customWidth="1"/>
    <col min="18" max="16384" width="9" style="12"/>
  </cols>
  <sheetData>
    <row r="1" spans="1:19" ht="16.5" customHeight="1" x14ac:dyDescent="0.25">
      <c r="A1" s="9" t="s">
        <v>141</v>
      </c>
      <c r="B1" s="10"/>
      <c r="C1" s="10"/>
      <c r="D1" s="10"/>
      <c r="E1" s="10"/>
      <c r="F1" s="10"/>
      <c r="G1" s="10"/>
      <c r="H1" s="11"/>
    </row>
    <row r="2" spans="1:19" ht="49.5" x14ac:dyDescent="0.25">
      <c r="A2" s="14" t="s">
        <v>22</v>
      </c>
      <c r="B2" s="14" t="s">
        <v>142</v>
      </c>
      <c r="C2" s="14" t="s">
        <v>23</v>
      </c>
      <c r="D2" s="14" t="s">
        <v>1</v>
      </c>
      <c r="E2" s="14" t="s">
        <v>2</v>
      </c>
      <c r="F2" s="14" t="s">
        <v>3</v>
      </c>
      <c r="G2" s="14" t="s">
        <v>4</v>
      </c>
      <c r="H2" s="14" t="s">
        <v>24</v>
      </c>
      <c r="K2" s="36"/>
      <c r="Q2" s="38" t="s">
        <v>688</v>
      </c>
    </row>
    <row r="3" spans="1:19" x14ac:dyDescent="0.25">
      <c r="A3" s="12">
        <v>1</v>
      </c>
      <c r="B3" s="12">
        <v>711859</v>
      </c>
      <c r="C3" s="12">
        <v>841</v>
      </c>
      <c r="D3" s="12" t="s">
        <v>466</v>
      </c>
      <c r="E3" s="12" t="s">
        <v>467</v>
      </c>
      <c r="F3" s="12" t="s">
        <v>468</v>
      </c>
      <c r="G3" s="12" t="s">
        <v>469</v>
      </c>
      <c r="I3" s="15" t="s">
        <v>143</v>
      </c>
      <c r="J3" s="16">
        <v>711859</v>
      </c>
      <c r="K3" s="16" t="str">
        <f>I3&amp;J3</f>
        <v>https://webpac.tphcc.gov.tw/webpac/content.cfm?mid=711859</v>
      </c>
      <c r="Q3" s="37" t="s">
        <v>689</v>
      </c>
      <c r="R3" s="37" t="s">
        <v>690</v>
      </c>
      <c r="S3" s="37"/>
    </row>
    <row r="4" spans="1:19" x14ac:dyDescent="0.25">
      <c r="A4" s="12">
        <v>2</v>
      </c>
      <c r="B4" s="12">
        <v>412548</v>
      </c>
      <c r="C4" s="12">
        <v>834</v>
      </c>
      <c r="D4" s="12" t="s">
        <v>470</v>
      </c>
      <c r="E4" s="12" t="s">
        <v>471</v>
      </c>
      <c r="F4" s="12" t="s">
        <v>468</v>
      </c>
      <c r="G4" s="12" t="s">
        <v>472</v>
      </c>
      <c r="I4" s="12" t="s">
        <v>25</v>
      </c>
      <c r="J4" s="16">
        <v>412548</v>
      </c>
      <c r="K4" s="16" t="str">
        <f t="shared" ref="K4:K67" si="0">I4&amp;J4</f>
        <v>https://webpac.tphcc.gov.tw/webpac/content.cfm?mid=412548</v>
      </c>
      <c r="Q4" s="37" t="s">
        <v>691</v>
      </c>
      <c r="R4" s="37"/>
      <c r="S4" s="37"/>
    </row>
    <row r="5" spans="1:19" x14ac:dyDescent="0.25">
      <c r="A5" s="12">
        <v>3</v>
      </c>
      <c r="B5" s="12">
        <v>503619</v>
      </c>
      <c r="C5" s="12">
        <v>833</v>
      </c>
      <c r="D5" s="12" t="s">
        <v>473</v>
      </c>
      <c r="E5" s="12" t="s">
        <v>474</v>
      </c>
      <c r="F5" s="12" t="s">
        <v>468</v>
      </c>
      <c r="G5" s="12" t="s">
        <v>472</v>
      </c>
      <c r="I5" s="12" t="s">
        <v>25</v>
      </c>
      <c r="J5" s="16">
        <v>503619</v>
      </c>
      <c r="K5" s="16" t="str">
        <f t="shared" si="0"/>
        <v>https://webpac.tphcc.gov.tw/webpac/content.cfm?mid=503619</v>
      </c>
      <c r="Q5" s="37" t="s">
        <v>692</v>
      </c>
      <c r="R5" s="37"/>
      <c r="S5" s="37"/>
    </row>
    <row r="6" spans="1:19" x14ac:dyDescent="0.25">
      <c r="A6" s="12">
        <v>4</v>
      </c>
      <c r="B6" s="12">
        <v>436776</v>
      </c>
      <c r="C6" s="12">
        <v>286</v>
      </c>
      <c r="D6" s="12" t="s">
        <v>475</v>
      </c>
      <c r="E6" s="12" t="s">
        <v>476</v>
      </c>
      <c r="F6" s="12" t="s">
        <v>477</v>
      </c>
      <c r="G6" s="12" t="s">
        <v>478</v>
      </c>
      <c r="I6" s="12" t="s">
        <v>25</v>
      </c>
      <c r="J6" s="16">
        <v>436776</v>
      </c>
      <c r="K6" s="16" t="str">
        <f t="shared" si="0"/>
        <v>https://webpac.tphcc.gov.tw/webpac/content.cfm?mid=436776</v>
      </c>
    </row>
    <row r="7" spans="1:19" x14ac:dyDescent="0.25">
      <c r="A7" s="12">
        <v>5</v>
      </c>
      <c r="B7" s="12">
        <v>547892</v>
      </c>
      <c r="C7" s="12">
        <v>268</v>
      </c>
      <c r="D7" s="12" t="s">
        <v>180</v>
      </c>
      <c r="E7" s="12" t="s">
        <v>479</v>
      </c>
      <c r="F7" s="12" t="s">
        <v>480</v>
      </c>
      <c r="G7" s="12" t="s">
        <v>181</v>
      </c>
      <c r="I7" s="12" t="s">
        <v>25</v>
      </c>
      <c r="J7" s="16">
        <v>547892</v>
      </c>
      <c r="K7" s="16" t="str">
        <f t="shared" si="0"/>
        <v>https://webpac.tphcc.gov.tw/webpac/content.cfm?mid=547892</v>
      </c>
    </row>
    <row r="8" spans="1:19" x14ac:dyDescent="0.25">
      <c r="A8" s="12">
        <v>6</v>
      </c>
      <c r="B8" s="12">
        <v>591278</v>
      </c>
      <c r="C8" s="12">
        <v>236</v>
      </c>
      <c r="D8" s="12" t="s">
        <v>150</v>
      </c>
      <c r="E8" s="12" t="s">
        <v>269</v>
      </c>
      <c r="F8" s="12" t="s">
        <v>183</v>
      </c>
      <c r="G8" s="12" t="s">
        <v>8</v>
      </c>
      <c r="I8" s="12" t="s">
        <v>25</v>
      </c>
      <c r="J8" s="16">
        <v>591278</v>
      </c>
      <c r="K8" s="16" t="str">
        <f t="shared" si="0"/>
        <v>https://webpac.tphcc.gov.tw/webpac/content.cfm?mid=591278</v>
      </c>
    </row>
    <row r="9" spans="1:19" x14ac:dyDescent="0.25">
      <c r="A9" s="12">
        <v>7</v>
      </c>
      <c r="B9" s="12">
        <v>630833</v>
      </c>
      <c r="C9" s="12">
        <v>222</v>
      </c>
      <c r="D9" s="12" t="s">
        <v>481</v>
      </c>
      <c r="E9" s="12" t="s">
        <v>482</v>
      </c>
      <c r="F9" s="12" t="s">
        <v>483</v>
      </c>
      <c r="G9" s="12" t="s">
        <v>484</v>
      </c>
      <c r="I9" s="12" t="s">
        <v>25</v>
      </c>
      <c r="J9" s="16">
        <v>630833</v>
      </c>
      <c r="K9" s="16" t="str">
        <f t="shared" si="0"/>
        <v>https://webpac.tphcc.gov.tw/webpac/content.cfm?mid=630833</v>
      </c>
    </row>
    <row r="10" spans="1:19" x14ac:dyDescent="0.25">
      <c r="A10" s="12">
        <v>8</v>
      </c>
      <c r="B10" s="12">
        <v>313248</v>
      </c>
      <c r="C10" s="12">
        <v>219</v>
      </c>
      <c r="D10" s="12" t="s">
        <v>485</v>
      </c>
      <c r="E10" s="12" t="s">
        <v>486</v>
      </c>
      <c r="G10" s="12" t="s">
        <v>487</v>
      </c>
      <c r="I10" s="12" t="s">
        <v>25</v>
      </c>
      <c r="J10" s="16">
        <v>313248</v>
      </c>
      <c r="K10" s="16" t="str">
        <f t="shared" si="0"/>
        <v>https://webpac.tphcc.gov.tw/webpac/content.cfm?mid=313248</v>
      </c>
    </row>
    <row r="11" spans="1:19" x14ac:dyDescent="0.25">
      <c r="A11" s="12">
        <v>9</v>
      </c>
      <c r="B11" s="12">
        <v>133359</v>
      </c>
      <c r="C11" s="12">
        <v>200</v>
      </c>
      <c r="D11" s="12" t="s">
        <v>488</v>
      </c>
      <c r="E11" s="17" t="s">
        <v>489</v>
      </c>
      <c r="F11" s="12" t="s">
        <v>490</v>
      </c>
      <c r="G11" s="12" t="s">
        <v>491</v>
      </c>
      <c r="I11" s="12" t="s">
        <v>25</v>
      </c>
      <c r="J11" s="16">
        <v>133359</v>
      </c>
      <c r="K11" s="16" t="str">
        <f t="shared" si="0"/>
        <v>https://webpac.tphcc.gov.tw/webpac/content.cfm?mid=133359</v>
      </c>
    </row>
    <row r="12" spans="1:19" x14ac:dyDescent="0.25">
      <c r="A12" s="12">
        <v>10</v>
      </c>
      <c r="B12" s="12">
        <v>181795</v>
      </c>
      <c r="C12" s="12">
        <v>200</v>
      </c>
      <c r="D12" s="12" t="s">
        <v>492</v>
      </c>
      <c r="E12" s="12" t="s">
        <v>493</v>
      </c>
      <c r="F12" s="12" t="s">
        <v>494</v>
      </c>
      <c r="G12" s="12" t="s">
        <v>495</v>
      </c>
      <c r="I12" s="12" t="s">
        <v>25</v>
      </c>
      <c r="J12" s="16">
        <v>181795</v>
      </c>
      <c r="K12" s="16" t="str">
        <f t="shared" si="0"/>
        <v>https://webpac.tphcc.gov.tw/webpac/content.cfm?mid=181795</v>
      </c>
    </row>
    <row r="13" spans="1:19" x14ac:dyDescent="0.25">
      <c r="A13" s="12">
        <v>11</v>
      </c>
      <c r="B13" s="12">
        <v>349875</v>
      </c>
      <c r="C13" s="12">
        <v>200</v>
      </c>
      <c r="D13" s="12" t="s">
        <v>496</v>
      </c>
      <c r="E13" s="12" t="s">
        <v>497</v>
      </c>
      <c r="F13" s="12" t="s">
        <v>498</v>
      </c>
      <c r="G13" s="12" t="s">
        <v>149</v>
      </c>
      <c r="I13" s="12" t="s">
        <v>25</v>
      </c>
      <c r="J13" s="16">
        <v>349875</v>
      </c>
      <c r="K13" s="16" t="str">
        <f t="shared" si="0"/>
        <v>https://webpac.tphcc.gov.tw/webpac/content.cfm?mid=349875</v>
      </c>
    </row>
    <row r="14" spans="1:19" x14ac:dyDescent="0.25">
      <c r="A14" s="12">
        <v>12</v>
      </c>
      <c r="B14" s="12">
        <v>923483</v>
      </c>
      <c r="C14" s="12">
        <v>200</v>
      </c>
      <c r="D14" s="12" t="s">
        <v>499</v>
      </c>
      <c r="E14" s="12" t="s">
        <v>500</v>
      </c>
      <c r="F14" s="12" t="s">
        <v>501</v>
      </c>
      <c r="G14" s="12" t="s">
        <v>29</v>
      </c>
      <c r="I14" s="12" t="s">
        <v>25</v>
      </c>
      <c r="J14" s="16">
        <v>923483</v>
      </c>
      <c r="K14" s="16" t="str">
        <f t="shared" si="0"/>
        <v>https://webpac.tphcc.gov.tw/webpac/content.cfm?mid=923483</v>
      </c>
    </row>
    <row r="15" spans="1:19" x14ac:dyDescent="0.25">
      <c r="A15" s="12">
        <v>13</v>
      </c>
      <c r="B15" s="12">
        <v>461540</v>
      </c>
      <c r="C15" s="12">
        <v>199</v>
      </c>
      <c r="D15" s="12" t="s">
        <v>502</v>
      </c>
      <c r="E15" s="12" t="s">
        <v>503</v>
      </c>
      <c r="F15" s="12" t="s">
        <v>504</v>
      </c>
      <c r="G15" s="12" t="s">
        <v>505</v>
      </c>
      <c r="I15" s="12" t="s">
        <v>25</v>
      </c>
      <c r="J15" s="16">
        <v>461540</v>
      </c>
      <c r="K15" s="16" t="str">
        <f t="shared" si="0"/>
        <v>https://webpac.tphcc.gov.tw/webpac/content.cfm?mid=461540</v>
      </c>
    </row>
    <row r="16" spans="1:19" x14ac:dyDescent="0.25">
      <c r="A16" s="12">
        <v>14</v>
      </c>
      <c r="B16" s="12">
        <v>621329</v>
      </c>
      <c r="C16" s="12">
        <v>199</v>
      </c>
      <c r="D16" s="12" t="s">
        <v>232</v>
      </c>
      <c r="E16" s="12" t="s">
        <v>233</v>
      </c>
      <c r="F16" s="12" t="s">
        <v>234</v>
      </c>
      <c r="G16" s="12" t="s">
        <v>20</v>
      </c>
      <c r="I16" s="12" t="s">
        <v>25</v>
      </c>
      <c r="J16" s="16">
        <v>621329</v>
      </c>
      <c r="K16" s="16" t="str">
        <f t="shared" si="0"/>
        <v>https://webpac.tphcc.gov.tw/webpac/content.cfm?mid=621329</v>
      </c>
    </row>
    <row r="17" spans="1:11" x14ac:dyDescent="0.25">
      <c r="A17" s="12">
        <v>15</v>
      </c>
      <c r="B17" s="12">
        <v>639116</v>
      </c>
      <c r="C17" s="12">
        <v>187</v>
      </c>
      <c r="D17" s="12" t="s">
        <v>506</v>
      </c>
      <c r="E17" s="12" t="s">
        <v>507</v>
      </c>
      <c r="F17" s="12" t="s">
        <v>508</v>
      </c>
      <c r="G17" s="12" t="s">
        <v>509</v>
      </c>
      <c r="I17" s="12" t="s">
        <v>25</v>
      </c>
      <c r="J17" s="16">
        <v>639116</v>
      </c>
      <c r="K17" s="16" t="str">
        <f t="shared" si="0"/>
        <v>https://webpac.tphcc.gov.tw/webpac/content.cfm?mid=639116</v>
      </c>
    </row>
    <row r="18" spans="1:11" x14ac:dyDescent="0.25">
      <c r="A18" s="12">
        <v>16</v>
      </c>
      <c r="B18" s="12">
        <v>152977</v>
      </c>
      <c r="C18" s="12">
        <v>176</v>
      </c>
      <c r="D18" s="12" t="s">
        <v>223</v>
      </c>
      <c r="E18" s="12" t="s">
        <v>510</v>
      </c>
      <c r="F18" s="12" t="s">
        <v>224</v>
      </c>
      <c r="G18" s="12" t="s">
        <v>225</v>
      </c>
      <c r="I18" s="12" t="s">
        <v>25</v>
      </c>
      <c r="J18" s="16">
        <v>152977</v>
      </c>
      <c r="K18" s="16" t="str">
        <f t="shared" si="0"/>
        <v>https://webpac.tphcc.gov.tw/webpac/content.cfm?mid=152977</v>
      </c>
    </row>
    <row r="19" spans="1:11" x14ac:dyDescent="0.25">
      <c r="A19" s="12">
        <v>17</v>
      </c>
      <c r="B19" s="12">
        <v>786476</v>
      </c>
      <c r="C19" s="12">
        <v>174</v>
      </c>
      <c r="D19" s="12" t="s">
        <v>9</v>
      </c>
      <c r="E19" s="12" t="s">
        <v>221</v>
      </c>
      <c r="F19" s="12" t="s">
        <v>10</v>
      </c>
      <c r="G19" s="12" t="s">
        <v>222</v>
      </c>
      <c r="I19" s="12" t="s">
        <v>25</v>
      </c>
      <c r="J19" s="16">
        <v>786476</v>
      </c>
      <c r="K19" s="16" t="str">
        <f t="shared" si="0"/>
        <v>https://webpac.tphcc.gov.tw/webpac/content.cfm?mid=786476</v>
      </c>
    </row>
    <row r="20" spans="1:11" x14ac:dyDescent="0.25">
      <c r="A20" s="12">
        <v>18</v>
      </c>
      <c r="B20" s="12">
        <v>842731</v>
      </c>
      <c r="C20" s="12">
        <v>173</v>
      </c>
      <c r="D20" s="12" t="s">
        <v>511</v>
      </c>
      <c r="E20" s="12" t="s">
        <v>512</v>
      </c>
      <c r="F20" s="12" t="s">
        <v>144</v>
      </c>
      <c r="G20" s="12" t="s">
        <v>236</v>
      </c>
      <c r="I20" s="12" t="s">
        <v>25</v>
      </c>
      <c r="J20" s="16">
        <v>842731</v>
      </c>
      <c r="K20" s="16" t="str">
        <f t="shared" si="0"/>
        <v>https://webpac.tphcc.gov.tw/webpac/content.cfm?mid=842731</v>
      </c>
    </row>
    <row r="21" spans="1:11" x14ac:dyDescent="0.25">
      <c r="A21" s="12">
        <v>19</v>
      </c>
      <c r="B21" s="12">
        <v>873482</v>
      </c>
      <c r="C21" s="12">
        <v>151</v>
      </c>
      <c r="D21" s="12" t="s">
        <v>513</v>
      </c>
      <c r="E21" s="12" t="s">
        <v>514</v>
      </c>
      <c r="F21" s="12" t="s">
        <v>515</v>
      </c>
      <c r="G21" s="12" t="s">
        <v>516</v>
      </c>
      <c r="I21" s="12" t="s">
        <v>25</v>
      </c>
      <c r="J21" s="16">
        <v>873482</v>
      </c>
      <c r="K21" s="16" t="str">
        <f t="shared" si="0"/>
        <v>https://webpac.tphcc.gov.tw/webpac/content.cfm?mid=873482</v>
      </c>
    </row>
    <row r="22" spans="1:11" x14ac:dyDescent="0.25">
      <c r="A22" s="12">
        <v>20</v>
      </c>
      <c r="B22" s="12">
        <v>709630</v>
      </c>
      <c r="C22" s="12">
        <v>149</v>
      </c>
      <c r="D22" s="12" t="s">
        <v>246</v>
      </c>
      <c r="E22" s="12" t="s">
        <v>247</v>
      </c>
      <c r="F22" s="12" t="s">
        <v>517</v>
      </c>
      <c r="G22" s="12" t="s">
        <v>248</v>
      </c>
      <c r="I22" s="12" t="s">
        <v>25</v>
      </c>
      <c r="J22" s="16">
        <v>709630</v>
      </c>
      <c r="K22" s="16" t="str">
        <f t="shared" si="0"/>
        <v>https://webpac.tphcc.gov.tw/webpac/content.cfm?mid=709630</v>
      </c>
    </row>
    <row r="23" spans="1:11" x14ac:dyDescent="0.25">
      <c r="A23" s="12">
        <v>21</v>
      </c>
      <c r="B23" s="12">
        <v>835758</v>
      </c>
      <c r="C23" s="12">
        <v>144</v>
      </c>
      <c r="D23" s="12" t="s">
        <v>518</v>
      </c>
      <c r="E23" s="12" t="s">
        <v>519</v>
      </c>
      <c r="F23" s="12" t="s">
        <v>520</v>
      </c>
      <c r="G23" s="12" t="s">
        <v>521</v>
      </c>
      <c r="I23" s="12" t="s">
        <v>25</v>
      </c>
      <c r="J23" s="16">
        <v>835758</v>
      </c>
      <c r="K23" s="16" t="str">
        <f t="shared" si="0"/>
        <v>https://webpac.tphcc.gov.tw/webpac/content.cfm?mid=835758</v>
      </c>
    </row>
    <row r="24" spans="1:11" x14ac:dyDescent="0.25">
      <c r="A24" s="12">
        <v>22</v>
      </c>
      <c r="B24" s="12">
        <v>244488</v>
      </c>
      <c r="C24" s="12">
        <v>143</v>
      </c>
      <c r="D24" s="12" t="s">
        <v>522</v>
      </c>
      <c r="E24" s="12" t="s">
        <v>523</v>
      </c>
      <c r="F24" s="12" t="s">
        <v>524</v>
      </c>
      <c r="G24" s="12" t="s">
        <v>525</v>
      </c>
      <c r="I24" s="12" t="s">
        <v>25</v>
      </c>
      <c r="J24" s="16">
        <v>244488</v>
      </c>
      <c r="K24" s="16" t="str">
        <f t="shared" si="0"/>
        <v>https://webpac.tphcc.gov.tw/webpac/content.cfm?mid=244488</v>
      </c>
    </row>
    <row r="25" spans="1:11" x14ac:dyDescent="0.25">
      <c r="A25" s="12">
        <v>23</v>
      </c>
      <c r="B25" s="12">
        <v>85709</v>
      </c>
      <c r="C25" s="12">
        <v>142</v>
      </c>
      <c r="D25" s="12" t="s">
        <v>526</v>
      </c>
      <c r="E25" s="12" t="s">
        <v>527</v>
      </c>
      <c r="F25" s="12" t="s">
        <v>528</v>
      </c>
      <c r="G25" s="12" t="s">
        <v>529</v>
      </c>
      <c r="I25" s="12" t="s">
        <v>25</v>
      </c>
      <c r="J25" s="16">
        <v>85709</v>
      </c>
      <c r="K25" s="16" t="str">
        <f t="shared" si="0"/>
        <v>https://webpac.tphcc.gov.tw/webpac/content.cfm?mid=85709</v>
      </c>
    </row>
    <row r="26" spans="1:11" x14ac:dyDescent="0.25">
      <c r="A26" s="12">
        <v>24</v>
      </c>
      <c r="B26" s="12">
        <v>503286</v>
      </c>
      <c r="C26" s="12">
        <v>141</v>
      </c>
      <c r="D26" s="12" t="s">
        <v>11</v>
      </c>
      <c r="E26" s="12" t="s">
        <v>12</v>
      </c>
      <c r="F26" s="12" t="s">
        <v>13</v>
      </c>
      <c r="G26" s="12" t="s">
        <v>14</v>
      </c>
      <c r="I26" s="12" t="s">
        <v>25</v>
      </c>
      <c r="J26" s="16">
        <v>503286</v>
      </c>
      <c r="K26" s="16" t="str">
        <f t="shared" si="0"/>
        <v>https://webpac.tphcc.gov.tw/webpac/content.cfm?mid=503286</v>
      </c>
    </row>
    <row r="27" spans="1:11" x14ac:dyDescent="0.25">
      <c r="A27" s="12">
        <v>25</v>
      </c>
      <c r="B27" s="12">
        <v>856025</v>
      </c>
      <c r="C27" s="12">
        <v>133</v>
      </c>
      <c r="D27" s="12" t="s">
        <v>16</v>
      </c>
      <c r="E27" s="12" t="s">
        <v>230</v>
      </c>
      <c r="F27" s="12" t="s">
        <v>17</v>
      </c>
      <c r="G27" s="12" t="s">
        <v>530</v>
      </c>
      <c r="I27" s="12" t="s">
        <v>25</v>
      </c>
      <c r="J27" s="16">
        <v>856025</v>
      </c>
      <c r="K27" s="16" t="str">
        <f t="shared" si="0"/>
        <v>https://webpac.tphcc.gov.tw/webpac/content.cfm?mid=856025</v>
      </c>
    </row>
    <row r="28" spans="1:11" x14ac:dyDescent="0.25">
      <c r="A28" s="12">
        <v>26</v>
      </c>
      <c r="B28" s="12">
        <v>595903</v>
      </c>
      <c r="C28" s="12">
        <v>131</v>
      </c>
      <c r="D28" s="12" t="s">
        <v>531</v>
      </c>
      <c r="E28" s="12" t="s">
        <v>532</v>
      </c>
      <c r="F28" s="12" t="s">
        <v>533</v>
      </c>
      <c r="G28" s="12" t="s">
        <v>165</v>
      </c>
      <c r="I28" s="12" t="s">
        <v>25</v>
      </c>
      <c r="J28" s="16">
        <v>595903</v>
      </c>
      <c r="K28" s="16" t="str">
        <f t="shared" si="0"/>
        <v>https://webpac.tphcc.gov.tw/webpac/content.cfm?mid=595903</v>
      </c>
    </row>
    <row r="29" spans="1:11" x14ac:dyDescent="0.25">
      <c r="A29" s="12">
        <v>27</v>
      </c>
      <c r="B29" s="12">
        <v>618997</v>
      </c>
      <c r="C29" s="12">
        <v>126</v>
      </c>
      <c r="D29" s="12" t="s">
        <v>534</v>
      </c>
      <c r="E29" s="12" t="s">
        <v>535</v>
      </c>
      <c r="F29" s="12" t="s">
        <v>536</v>
      </c>
      <c r="G29" s="12" t="s">
        <v>537</v>
      </c>
      <c r="I29" s="12" t="s">
        <v>25</v>
      </c>
      <c r="J29" s="16">
        <v>618997</v>
      </c>
      <c r="K29" s="16" t="str">
        <f t="shared" si="0"/>
        <v>https://webpac.tphcc.gov.tw/webpac/content.cfm?mid=618997</v>
      </c>
    </row>
    <row r="30" spans="1:11" x14ac:dyDescent="0.25">
      <c r="A30" s="12">
        <v>28</v>
      </c>
      <c r="B30" s="12">
        <v>595899</v>
      </c>
      <c r="C30" s="12">
        <v>122</v>
      </c>
      <c r="D30" s="12" t="s">
        <v>538</v>
      </c>
      <c r="E30" s="12" t="s">
        <v>539</v>
      </c>
      <c r="F30" s="12" t="s">
        <v>540</v>
      </c>
      <c r="G30" s="12" t="s">
        <v>289</v>
      </c>
      <c r="I30" s="12" t="s">
        <v>25</v>
      </c>
      <c r="J30" s="16">
        <v>595899</v>
      </c>
      <c r="K30" s="16" t="str">
        <f t="shared" si="0"/>
        <v>https://webpac.tphcc.gov.tw/webpac/content.cfm?mid=595899</v>
      </c>
    </row>
    <row r="31" spans="1:11" x14ac:dyDescent="0.25">
      <c r="A31" s="12">
        <v>29</v>
      </c>
      <c r="B31" s="12">
        <v>595902</v>
      </c>
      <c r="C31" s="12">
        <v>121</v>
      </c>
      <c r="D31" s="12" t="s">
        <v>541</v>
      </c>
      <c r="E31" s="12" t="s">
        <v>542</v>
      </c>
      <c r="F31" s="12" t="s">
        <v>540</v>
      </c>
      <c r="G31" s="12" t="s">
        <v>289</v>
      </c>
      <c r="I31" s="12" t="s">
        <v>25</v>
      </c>
      <c r="J31" s="16">
        <v>595902</v>
      </c>
      <c r="K31" s="16" t="str">
        <f t="shared" si="0"/>
        <v>https://webpac.tphcc.gov.tw/webpac/content.cfm?mid=595902</v>
      </c>
    </row>
    <row r="32" spans="1:11" x14ac:dyDescent="0.25">
      <c r="A32" s="12">
        <v>30</v>
      </c>
      <c r="B32" s="12">
        <v>305283</v>
      </c>
      <c r="C32" s="12">
        <v>120</v>
      </c>
      <c r="D32" s="12" t="s">
        <v>543</v>
      </c>
      <c r="E32" s="12" t="s">
        <v>544</v>
      </c>
      <c r="F32" s="12" t="s">
        <v>545</v>
      </c>
      <c r="G32" s="12" t="s">
        <v>546</v>
      </c>
      <c r="I32" s="12" t="s">
        <v>25</v>
      </c>
      <c r="J32" s="16">
        <v>305283</v>
      </c>
      <c r="K32" s="16" t="str">
        <f t="shared" si="0"/>
        <v>https://webpac.tphcc.gov.tw/webpac/content.cfm?mid=305283</v>
      </c>
    </row>
    <row r="33" spans="1:11" x14ac:dyDescent="0.25">
      <c r="A33" s="12">
        <v>31</v>
      </c>
      <c r="B33" s="12">
        <v>818045</v>
      </c>
      <c r="C33" s="12">
        <v>120</v>
      </c>
      <c r="D33" s="12" t="s">
        <v>547</v>
      </c>
      <c r="E33" s="12" t="s">
        <v>548</v>
      </c>
      <c r="F33" s="12" t="s">
        <v>480</v>
      </c>
      <c r="G33" s="12" t="s">
        <v>549</v>
      </c>
      <c r="I33" s="12" t="s">
        <v>25</v>
      </c>
      <c r="J33" s="16">
        <v>818045</v>
      </c>
      <c r="K33" s="16" t="str">
        <f t="shared" si="0"/>
        <v>https://webpac.tphcc.gov.tw/webpac/content.cfm?mid=818045</v>
      </c>
    </row>
    <row r="34" spans="1:11" x14ac:dyDescent="0.25">
      <c r="A34" s="12">
        <v>32</v>
      </c>
      <c r="B34" s="12">
        <v>87831</v>
      </c>
      <c r="C34" s="12">
        <v>119</v>
      </c>
      <c r="D34" s="12" t="s">
        <v>550</v>
      </c>
      <c r="E34" s="12" t="s">
        <v>551</v>
      </c>
      <c r="F34" s="12" t="s">
        <v>552</v>
      </c>
      <c r="G34" s="12" t="s">
        <v>553</v>
      </c>
      <c r="I34" s="12" t="s">
        <v>25</v>
      </c>
      <c r="J34" s="16">
        <v>87831</v>
      </c>
      <c r="K34" s="16" t="str">
        <f t="shared" si="0"/>
        <v>https://webpac.tphcc.gov.tw/webpac/content.cfm?mid=87831</v>
      </c>
    </row>
    <row r="35" spans="1:11" x14ac:dyDescent="0.25">
      <c r="A35" s="12">
        <v>33</v>
      </c>
      <c r="B35" s="12">
        <v>617672</v>
      </c>
      <c r="C35" s="12">
        <v>119</v>
      </c>
      <c r="D35" s="12" t="s">
        <v>151</v>
      </c>
      <c r="E35" s="12" t="s">
        <v>152</v>
      </c>
      <c r="F35" s="12" t="s">
        <v>184</v>
      </c>
      <c r="G35" s="12" t="s">
        <v>185</v>
      </c>
      <c r="I35" s="12" t="s">
        <v>25</v>
      </c>
      <c r="J35" s="16">
        <v>617672</v>
      </c>
      <c r="K35" s="16" t="str">
        <f t="shared" si="0"/>
        <v>https://webpac.tphcc.gov.tw/webpac/content.cfm?mid=617672</v>
      </c>
    </row>
    <row r="36" spans="1:11" x14ac:dyDescent="0.25">
      <c r="A36" s="12">
        <v>34</v>
      </c>
      <c r="B36" s="12">
        <v>743179</v>
      </c>
      <c r="C36" s="12">
        <v>118</v>
      </c>
      <c r="D36" s="12" t="s">
        <v>554</v>
      </c>
      <c r="E36" s="12" t="s">
        <v>555</v>
      </c>
      <c r="F36" s="12" t="s">
        <v>556</v>
      </c>
      <c r="G36" s="12" t="s">
        <v>557</v>
      </c>
      <c r="I36" s="12" t="s">
        <v>25</v>
      </c>
      <c r="J36" s="16">
        <v>743179</v>
      </c>
      <c r="K36" s="16" t="str">
        <f t="shared" si="0"/>
        <v>https://webpac.tphcc.gov.tw/webpac/content.cfm?mid=743179</v>
      </c>
    </row>
    <row r="37" spans="1:11" x14ac:dyDescent="0.25">
      <c r="A37" s="12">
        <v>35</v>
      </c>
      <c r="B37" s="12">
        <v>437772</v>
      </c>
      <c r="C37" s="12">
        <v>115</v>
      </c>
      <c r="D37" s="12" t="s">
        <v>558</v>
      </c>
      <c r="E37" s="12" t="s">
        <v>559</v>
      </c>
      <c r="F37" s="12" t="s">
        <v>560</v>
      </c>
      <c r="G37" s="12" t="s">
        <v>561</v>
      </c>
      <c r="I37" s="12" t="s">
        <v>25</v>
      </c>
      <c r="J37" s="16">
        <v>437772</v>
      </c>
      <c r="K37" s="16" t="str">
        <f t="shared" si="0"/>
        <v>https://webpac.tphcc.gov.tw/webpac/content.cfm?mid=437772</v>
      </c>
    </row>
    <row r="38" spans="1:11" x14ac:dyDescent="0.25">
      <c r="A38" s="12">
        <v>36</v>
      </c>
      <c r="B38" s="12">
        <v>439353</v>
      </c>
      <c r="C38" s="12">
        <v>113</v>
      </c>
      <c r="D38" s="12" t="s">
        <v>562</v>
      </c>
      <c r="E38" s="12" t="s">
        <v>563</v>
      </c>
      <c r="F38" s="12" t="s">
        <v>564</v>
      </c>
      <c r="G38" s="12" t="s">
        <v>565</v>
      </c>
      <c r="I38" s="12" t="s">
        <v>25</v>
      </c>
      <c r="J38" s="16">
        <v>439353</v>
      </c>
      <c r="K38" s="16" t="str">
        <f t="shared" si="0"/>
        <v>https://webpac.tphcc.gov.tw/webpac/content.cfm?mid=439353</v>
      </c>
    </row>
    <row r="39" spans="1:11" x14ac:dyDescent="0.25">
      <c r="A39" s="12">
        <v>37</v>
      </c>
      <c r="B39" s="12">
        <v>326310</v>
      </c>
      <c r="C39" s="12">
        <v>111</v>
      </c>
      <c r="D39" s="12" t="s">
        <v>566</v>
      </c>
      <c r="E39" s="12" t="s">
        <v>567</v>
      </c>
      <c r="G39" s="12" t="s">
        <v>568</v>
      </c>
      <c r="I39" s="12" t="s">
        <v>25</v>
      </c>
      <c r="J39" s="16">
        <v>326310</v>
      </c>
      <c r="K39" s="16" t="str">
        <f t="shared" si="0"/>
        <v>https://webpac.tphcc.gov.tw/webpac/content.cfm?mid=326310</v>
      </c>
    </row>
    <row r="40" spans="1:11" x14ac:dyDescent="0.25">
      <c r="A40" s="12">
        <v>38</v>
      </c>
      <c r="B40" s="12">
        <v>125253</v>
      </c>
      <c r="C40" s="12">
        <v>110</v>
      </c>
      <c r="E40" s="12" t="s">
        <v>569</v>
      </c>
      <c r="F40" s="12" t="s">
        <v>570</v>
      </c>
      <c r="G40" s="12" t="s">
        <v>571</v>
      </c>
      <c r="I40" s="12" t="s">
        <v>25</v>
      </c>
      <c r="J40" s="16">
        <v>125253</v>
      </c>
      <c r="K40" s="16" t="str">
        <f t="shared" si="0"/>
        <v>https://webpac.tphcc.gov.tw/webpac/content.cfm?mid=125253</v>
      </c>
    </row>
    <row r="41" spans="1:11" x14ac:dyDescent="0.25">
      <c r="A41" s="12">
        <v>39</v>
      </c>
      <c r="B41" s="12">
        <v>56283</v>
      </c>
      <c r="C41" s="12">
        <v>109</v>
      </c>
      <c r="D41" s="12" t="s">
        <v>572</v>
      </c>
      <c r="E41" s="12" t="s">
        <v>573</v>
      </c>
      <c r="F41" s="12" t="s">
        <v>574</v>
      </c>
      <c r="G41" s="12" t="s">
        <v>146</v>
      </c>
      <c r="I41" s="12" t="s">
        <v>25</v>
      </c>
      <c r="J41" s="16">
        <v>56283</v>
      </c>
      <c r="K41" s="16" t="str">
        <f t="shared" si="0"/>
        <v>https://webpac.tphcc.gov.tw/webpac/content.cfm?mid=56283</v>
      </c>
    </row>
    <row r="42" spans="1:11" x14ac:dyDescent="0.25">
      <c r="A42" s="12">
        <v>40</v>
      </c>
      <c r="B42" s="12">
        <v>547976</v>
      </c>
      <c r="C42" s="12">
        <v>109</v>
      </c>
      <c r="D42" s="12" t="s">
        <v>170</v>
      </c>
      <c r="E42" s="12" t="s">
        <v>575</v>
      </c>
      <c r="F42" s="12" t="s">
        <v>190</v>
      </c>
      <c r="G42" s="12" t="s">
        <v>191</v>
      </c>
      <c r="I42" s="12" t="s">
        <v>25</v>
      </c>
      <c r="J42" s="16">
        <v>547976</v>
      </c>
      <c r="K42" s="16" t="str">
        <f t="shared" si="0"/>
        <v>https://webpac.tphcc.gov.tw/webpac/content.cfm?mid=547976</v>
      </c>
    </row>
    <row r="43" spans="1:11" x14ac:dyDescent="0.25">
      <c r="A43" s="12">
        <v>41</v>
      </c>
      <c r="B43" s="12">
        <v>214842</v>
      </c>
      <c r="C43" s="12">
        <v>108</v>
      </c>
      <c r="D43" s="12" t="s">
        <v>576</v>
      </c>
      <c r="E43" s="12" t="s">
        <v>577</v>
      </c>
      <c r="F43" s="12" t="s">
        <v>578</v>
      </c>
      <c r="G43" s="12" t="s">
        <v>231</v>
      </c>
      <c r="I43" s="12" t="s">
        <v>25</v>
      </c>
      <c r="J43" s="16">
        <v>214842</v>
      </c>
      <c r="K43" s="16" t="str">
        <f t="shared" si="0"/>
        <v>https://webpac.tphcc.gov.tw/webpac/content.cfm?mid=214842</v>
      </c>
    </row>
    <row r="44" spans="1:11" x14ac:dyDescent="0.25">
      <c r="A44" s="12">
        <v>42</v>
      </c>
      <c r="B44" s="12">
        <v>229153</v>
      </c>
      <c r="C44" s="12">
        <v>108</v>
      </c>
      <c r="D44" s="12" t="s">
        <v>579</v>
      </c>
      <c r="E44" s="12" t="s">
        <v>580</v>
      </c>
      <c r="F44" s="12" t="s">
        <v>581</v>
      </c>
      <c r="G44" s="12" t="s">
        <v>231</v>
      </c>
      <c r="I44" s="12" t="s">
        <v>25</v>
      </c>
      <c r="J44" s="16">
        <v>229153</v>
      </c>
      <c r="K44" s="16" t="str">
        <f t="shared" si="0"/>
        <v>https://webpac.tphcc.gov.tw/webpac/content.cfm?mid=229153</v>
      </c>
    </row>
    <row r="45" spans="1:11" x14ac:dyDescent="0.25">
      <c r="A45" s="12">
        <v>43</v>
      </c>
      <c r="B45" s="12">
        <v>229585</v>
      </c>
      <c r="C45" s="12">
        <v>108</v>
      </c>
      <c r="D45" s="12" t="s">
        <v>582</v>
      </c>
      <c r="E45" s="12" t="s">
        <v>583</v>
      </c>
      <c r="F45" s="12" t="s">
        <v>584</v>
      </c>
      <c r="G45" s="12" t="s">
        <v>231</v>
      </c>
      <c r="I45" s="12" t="s">
        <v>25</v>
      </c>
      <c r="J45" s="16">
        <v>229585</v>
      </c>
      <c r="K45" s="16" t="str">
        <f t="shared" si="0"/>
        <v>https://webpac.tphcc.gov.tw/webpac/content.cfm?mid=229585</v>
      </c>
    </row>
    <row r="46" spans="1:11" x14ac:dyDescent="0.25">
      <c r="A46" s="12">
        <v>44</v>
      </c>
      <c r="B46" s="12">
        <v>314249</v>
      </c>
      <c r="C46" s="12">
        <v>108</v>
      </c>
      <c r="D46" s="12" t="s">
        <v>585</v>
      </c>
      <c r="E46" s="12" t="s">
        <v>586</v>
      </c>
      <c r="F46" s="12" t="s">
        <v>587</v>
      </c>
      <c r="G46" s="12" t="s">
        <v>588</v>
      </c>
      <c r="I46" s="12" t="s">
        <v>25</v>
      </c>
      <c r="J46" s="16">
        <v>314249</v>
      </c>
      <c r="K46" s="16" t="str">
        <f t="shared" si="0"/>
        <v>https://webpac.tphcc.gov.tw/webpac/content.cfm?mid=314249</v>
      </c>
    </row>
    <row r="47" spans="1:11" x14ac:dyDescent="0.25">
      <c r="A47" s="12">
        <v>45</v>
      </c>
      <c r="B47" s="12">
        <v>350332</v>
      </c>
      <c r="C47" s="12">
        <v>108</v>
      </c>
      <c r="D47" s="12" t="s">
        <v>589</v>
      </c>
      <c r="E47" s="12" t="s">
        <v>590</v>
      </c>
      <c r="F47" s="12" t="s">
        <v>591</v>
      </c>
      <c r="G47" s="12" t="s">
        <v>592</v>
      </c>
      <c r="I47" s="12" t="s">
        <v>25</v>
      </c>
      <c r="J47" s="16">
        <v>350332</v>
      </c>
      <c r="K47" s="16" t="str">
        <f t="shared" si="0"/>
        <v>https://webpac.tphcc.gov.tw/webpac/content.cfm?mid=350332</v>
      </c>
    </row>
    <row r="48" spans="1:11" x14ac:dyDescent="0.25">
      <c r="A48" s="12">
        <v>46</v>
      </c>
      <c r="B48" s="12">
        <v>172352</v>
      </c>
      <c r="C48" s="12">
        <v>107</v>
      </c>
      <c r="D48" s="12" t="s">
        <v>593</v>
      </c>
      <c r="E48" s="12" t="s">
        <v>594</v>
      </c>
      <c r="F48" s="12" t="s">
        <v>595</v>
      </c>
      <c r="G48" s="12" t="s">
        <v>231</v>
      </c>
      <c r="I48" s="12" t="s">
        <v>25</v>
      </c>
      <c r="J48" s="16">
        <v>172352</v>
      </c>
      <c r="K48" s="16" t="str">
        <f t="shared" si="0"/>
        <v>https://webpac.tphcc.gov.tw/webpac/content.cfm?mid=172352</v>
      </c>
    </row>
    <row r="49" spans="1:11" x14ac:dyDescent="0.25">
      <c r="A49" s="12">
        <v>47</v>
      </c>
      <c r="B49" s="12">
        <v>189545</v>
      </c>
      <c r="C49" s="12">
        <v>107</v>
      </c>
      <c r="D49" s="12" t="s">
        <v>596</v>
      </c>
      <c r="E49" s="12" t="s">
        <v>597</v>
      </c>
      <c r="F49" s="12" t="s">
        <v>598</v>
      </c>
      <c r="G49" s="12" t="s">
        <v>231</v>
      </c>
      <c r="I49" s="12" t="s">
        <v>25</v>
      </c>
      <c r="J49" s="16">
        <v>189545</v>
      </c>
      <c r="K49" s="16" t="str">
        <f t="shared" si="0"/>
        <v>https://webpac.tphcc.gov.tw/webpac/content.cfm?mid=189545</v>
      </c>
    </row>
    <row r="50" spans="1:11" x14ac:dyDescent="0.25">
      <c r="A50" s="12">
        <v>48</v>
      </c>
      <c r="B50" s="12">
        <v>191381</v>
      </c>
      <c r="C50" s="12">
        <v>107</v>
      </c>
      <c r="D50" s="12" t="s">
        <v>599</v>
      </c>
      <c r="E50" s="12" t="s">
        <v>600</v>
      </c>
      <c r="F50" s="12" t="s">
        <v>598</v>
      </c>
      <c r="G50" s="12" t="s">
        <v>231</v>
      </c>
      <c r="I50" s="12" t="s">
        <v>25</v>
      </c>
      <c r="J50" s="16">
        <v>191381</v>
      </c>
      <c r="K50" s="16" t="str">
        <f t="shared" si="0"/>
        <v>https://webpac.tphcc.gov.tw/webpac/content.cfm?mid=191381</v>
      </c>
    </row>
    <row r="51" spans="1:11" x14ac:dyDescent="0.25">
      <c r="A51" s="12">
        <v>49</v>
      </c>
      <c r="B51" s="12">
        <v>253638</v>
      </c>
      <c r="C51" s="12">
        <v>107</v>
      </c>
      <c r="D51" s="12" t="s">
        <v>601</v>
      </c>
      <c r="E51" s="12" t="s">
        <v>602</v>
      </c>
      <c r="F51" s="12" t="s">
        <v>603</v>
      </c>
      <c r="G51" s="12" t="s">
        <v>604</v>
      </c>
      <c r="I51" s="12" t="s">
        <v>25</v>
      </c>
      <c r="J51" s="16">
        <v>253638</v>
      </c>
      <c r="K51" s="16" t="str">
        <f t="shared" si="0"/>
        <v>https://webpac.tphcc.gov.tw/webpac/content.cfm?mid=253638</v>
      </c>
    </row>
    <row r="52" spans="1:11" x14ac:dyDescent="0.25">
      <c r="A52" s="12">
        <v>50</v>
      </c>
      <c r="B52" s="12">
        <v>265085</v>
      </c>
      <c r="C52" s="12">
        <v>107</v>
      </c>
      <c r="D52" s="12" t="s">
        <v>605</v>
      </c>
      <c r="E52" s="12" t="s">
        <v>606</v>
      </c>
      <c r="F52" s="12" t="s">
        <v>607</v>
      </c>
      <c r="G52" s="12" t="s">
        <v>231</v>
      </c>
      <c r="I52" s="12" t="s">
        <v>25</v>
      </c>
      <c r="J52" s="16">
        <v>265085</v>
      </c>
      <c r="K52" s="16" t="str">
        <f t="shared" si="0"/>
        <v>https://webpac.tphcc.gov.tw/webpac/content.cfm?mid=265085</v>
      </c>
    </row>
    <row r="53" spans="1:11" x14ac:dyDescent="0.25">
      <c r="A53" s="12">
        <v>51</v>
      </c>
      <c r="B53" s="12">
        <v>576638</v>
      </c>
      <c r="C53" s="12">
        <v>107</v>
      </c>
      <c r="D53" s="12" t="s">
        <v>153</v>
      </c>
      <c r="E53" s="12" t="s">
        <v>281</v>
      </c>
      <c r="F53" s="12" t="s">
        <v>154</v>
      </c>
      <c r="G53" s="12" t="s">
        <v>155</v>
      </c>
      <c r="I53" s="12" t="s">
        <v>25</v>
      </c>
      <c r="J53" s="16">
        <v>576638</v>
      </c>
      <c r="K53" s="16" t="str">
        <f t="shared" si="0"/>
        <v>https://webpac.tphcc.gov.tw/webpac/content.cfm?mid=576638</v>
      </c>
    </row>
    <row r="54" spans="1:11" x14ac:dyDescent="0.25">
      <c r="A54" s="12">
        <v>52</v>
      </c>
      <c r="B54" s="12">
        <v>961564</v>
      </c>
      <c r="C54" s="12">
        <v>107</v>
      </c>
      <c r="D54" s="12" t="s">
        <v>608</v>
      </c>
      <c r="E54" s="12" t="s">
        <v>609</v>
      </c>
      <c r="F54" s="12" t="s">
        <v>610</v>
      </c>
      <c r="G54" s="12" t="s">
        <v>611</v>
      </c>
      <c r="I54" s="12" t="s">
        <v>25</v>
      </c>
      <c r="J54" s="16">
        <v>961564</v>
      </c>
      <c r="K54" s="16" t="str">
        <f t="shared" si="0"/>
        <v>https://webpac.tphcc.gov.tw/webpac/content.cfm?mid=961564</v>
      </c>
    </row>
    <row r="55" spans="1:11" x14ac:dyDescent="0.25">
      <c r="A55" s="12">
        <v>53</v>
      </c>
      <c r="B55" s="12">
        <v>964536</v>
      </c>
      <c r="C55" s="12">
        <v>107</v>
      </c>
      <c r="D55" s="12" t="s">
        <v>612</v>
      </c>
      <c r="E55" s="12" t="s">
        <v>613</v>
      </c>
      <c r="F55" s="12" t="s">
        <v>614</v>
      </c>
      <c r="G55" s="12" t="s">
        <v>611</v>
      </c>
      <c r="I55" s="12" t="s">
        <v>25</v>
      </c>
      <c r="J55" s="16">
        <v>964536</v>
      </c>
      <c r="K55" s="16" t="str">
        <f t="shared" si="0"/>
        <v>https://webpac.tphcc.gov.tw/webpac/content.cfm?mid=964536</v>
      </c>
    </row>
    <row r="56" spans="1:11" x14ac:dyDescent="0.25">
      <c r="A56" s="12">
        <v>54</v>
      </c>
      <c r="B56" s="12">
        <v>576428</v>
      </c>
      <c r="C56" s="12">
        <v>106</v>
      </c>
      <c r="D56" s="12" t="s">
        <v>15</v>
      </c>
      <c r="E56" s="12" t="s">
        <v>235</v>
      </c>
      <c r="F56" s="12" t="s">
        <v>19</v>
      </c>
      <c r="G56" s="12" t="s">
        <v>20</v>
      </c>
      <c r="I56" s="12" t="s">
        <v>25</v>
      </c>
      <c r="J56" s="16">
        <v>576428</v>
      </c>
      <c r="K56" s="16" t="str">
        <f t="shared" si="0"/>
        <v>https://webpac.tphcc.gov.tw/webpac/content.cfm?mid=576428</v>
      </c>
    </row>
    <row r="57" spans="1:11" x14ac:dyDescent="0.25">
      <c r="A57" s="12">
        <v>55</v>
      </c>
      <c r="B57" s="12">
        <v>701844</v>
      </c>
      <c r="C57" s="12">
        <v>106</v>
      </c>
      <c r="D57" s="12" t="s">
        <v>158</v>
      </c>
      <c r="E57" s="12" t="s">
        <v>277</v>
      </c>
      <c r="F57" s="12" t="s">
        <v>159</v>
      </c>
      <c r="G57" s="12" t="s">
        <v>186</v>
      </c>
      <c r="I57" s="12" t="s">
        <v>25</v>
      </c>
      <c r="J57" s="16">
        <v>701844</v>
      </c>
      <c r="K57" s="16" t="str">
        <f t="shared" si="0"/>
        <v>https://webpac.tphcc.gov.tw/webpac/content.cfm?mid=701844</v>
      </c>
    </row>
    <row r="58" spans="1:11" x14ac:dyDescent="0.25">
      <c r="A58" s="12">
        <v>56</v>
      </c>
      <c r="B58" s="12">
        <v>721503</v>
      </c>
      <c r="C58" s="12">
        <v>106</v>
      </c>
      <c r="D58" s="12" t="s">
        <v>30</v>
      </c>
      <c r="E58" s="12" t="s">
        <v>169</v>
      </c>
      <c r="F58" s="12" t="s">
        <v>615</v>
      </c>
      <c r="G58" s="12" t="s">
        <v>8</v>
      </c>
      <c r="I58" s="12" t="s">
        <v>25</v>
      </c>
      <c r="J58" s="16">
        <v>721503</v>
      </c>
      <c r="K58" s="16" t="str">
        <f t="shared" si="0"/>
        <v>https://webpac.tphcc.gov.tw/webpac/content.cfm?mid=721503</v>
      </c>
    </row>
    <row r="59" spans="1:11" x14ac:dyDescent="0.25">
      <c r="A59" s="12">
        <v>57</v>
      </c>
      <c r="B59" s="12">
        <v>770787</v>
      </c>
      <c r="C59" s="12">
        <v>106</v>
      </c>
      <c r="D59" s="12" t="s">
        <v>237</v>
      </c>
      <c r="E59" s="12" t="s">
        <v>238</v>
      </c>
      <c r="F59" s="12" t="s">
        <v>239</v>
      </c>
      <c r="G59" s="12" t="s">
        <v>240</v>
      </c>
      <c r="I59" s="12" t="s">
        <v>25</v>
      </c>
      <c r="J59" s="16">
        <v>770787</v>
      </c>
      <c r="K59" s="16" t="str">
        <f t="shared" si="0"/>
        <v>https://webpac.tphcc.gov.tw/webpac/content.cfm?mid=770787</v>
      </c>
    </row>
    <row r="60" spans="1:11" x14ac:dyDescent="0.25">
      <c r="A60" s="12">
        <v>58</v>
      </c>
      <c r="B60" s="12">
        <v>344466</v>
      </c>
      <c r="C60" s="12">
        <v>105</v>
      </c>
      <c r="D60" s="12" t="s">
        <v>243</v>
      </c>
      <c r="E60" s="12" t="s">
        <v>616</v>
      </c>
      <c r="F60" s="12" t="s">
        <v>244</v>
      </c>
      <c r="G60" s="12" t="s">
        <v>245</v>
      </c>
      <c r="I60" s="12" t="s">
        <v>25</v>
      </c>
      <c r="J60" s="16">
        <v>344466</v>
      </c>
      <c r="K60" s="16" t="str">
        <f t="shared" si="0"/>
        <v>https://webpac.tphcc.gov.tw/webpac/content.cfm?mid=344466</v>
      </c>
    </row>
    <row r="61" spans="1:11" x14ac:dyDescent="0.25">
      <c r="A61" s="12">
        <v>59</v>
      </c>
      <c r="B61" s="12">
        <v>535750</v>
      </c>
      <c r="C61" s="12">
        <v>104</v>
      </c>
      <c r="D61" s="12" t="s">
        <v>617</v>
      </c>
      <c r="E61" s="12" t="s">
        <v>618</v>
      </c>
      <c r="F61" s="12" t="s">
        <v>540</v>
      </c>
      <c r="G61" s="12" t="s">
        <v>289</v>
      </c>
      <c r="I61" s="12" t="s">
        <v>25</v>
      </c>
      <c r="J61" s="16">
        <v>535750</v>
      </c>
      <c r="K61" s="16" t="str">
        <f t="shared" si="0"/>
        <v>https://webpac.tphcc.gov.tw/webpac/content.cfm?mid=535750</v>
      </c>
    </row>
    <row r="62" spans="1:11" x14ac:dyDescent="0.25">
      <c r="A62" s="12">
        <v>60</v>
      </c>
      <c r="B62" s="12">
        <v>805724</v>
      </c>
      <c r="C62" s="12">
        <v>103</v>
      </c>
      <c r="D62" s="12" t="s">
        <v>619</v>
      </c>
      <c r="E62" s="12" t="s">
        <v>620</v>
      </c>
      <c r="F62" s="12" t="s">
        <v>621</v>
      </c>
      <c r="G62" s="12" t="s">
        <v>236</v>
      </c>
      <c r="I62" s="12" t="s">
        <v>25</v>
      </c>
      <c r="J62" s="16">
        <v>805724</v>
      </c>
      <c r="K62" s="16" t="str">
        <f t="shared" si="0"/>
        <v>https://webpac.tphcc.gov.tw/webpac/content.cfm?mid=805724</v>
      </c>
    </row>
    <row r="63" spans="1:11" x14ac:dyDescent="0.25">
      <c r="A63" s="12">
        <v>61</v>
      </c>
      <c r="B63" s="12">
        <v>510201</v>
      </c>
      <c r="C63" s="12">
        <v>101</v>
      </c>
      <c r="D63" s="12" t="s">
        <v>160</v>
      </c>
      <c r="E63" s="12" t="s">
        <v>622</v>
      </c>
      <c r="F63" s="12" t="s">
        <v>623</v>
      </c>
      <c r="G63" s="12" t="s">
        <v>624</v>
      </c>
      <c r="I63" s="12" t="s">
        <v>25</v>
      </c>
      <c r="J63" s="16">
        <v>510201</v>
      </c>
      <c r="K63" s="16" t="str">
        <f t="shared" si="0"/>
        <v>https://webpac.tphcc.gov.tw/webpac/content.cfm?mid=510201</v>
      </c>
    </row>
    <row r="64" spans="1:11" x14ac:dyDescent="0.25">
      <c r="A64" s="12">
        <v>62</v>
      </c>
      <c r="B64" s="12">
        <v>528050</v>
      </c>
      <c r="C64" s="12">
        <v>101</v>
      </c>
      <c r="D64" s="12" t="s">
        <v>166</v>
      </c>
      <c r="E64" s="12" t="s">
        <v>625</v>
      </c>
      <c r="F64" s="12" t="s">
        <v>626</v>
      </c>
      <c r="G64" s="12" t="s">
        <v>229</v>
      </c>
      <c r="I64" s="12" t="s">
        <v>25</v>
      </c>
      <c r="J64" s="16">
        <v>528050</v>
      </c>
      <c r="K64" s="16" t="str">
        <f t="shared" si="0"/>
        <v>https://webpac.tphcc.gov.tw/webpac/content.cfm?mid=528050</v>
      </c>
    </row>
    <row r="65" spans="1:11" x14ac:dyDescent="0.25">
      <c r="A65" s="12">
        <v>63</v>
      </c>
      <c r="B65" s="12">
        <v>505767</v>
      </c>
      <c r="C65" s="12">
        <v>100</v>
      </c>
      <c r="D65" s="12" t="s">
        <v>163</v>
      </c>
      <c r="E65" s="12" t="s">
        <v>627</v>
      </c>
      <c r="F65" s="12" t="s">
        <v>164</v>
      </c>
      <c r="G65" s="12" t="s">
        <v>289</v>
      </c>
      <c r="I65" s="12" t="s">
        <v>25</v>
      </c>
      <c r="J65" s="16">
        <v>505767</v>
      </c>
      <c r="K65" s="16" t="str">
        <f t="shared" si="0"/>
        <v>https://webpac.tphcc.gov.tw/webpac/content.cfm?mid=505767</v>
      </c>
    </row>
    <row r="66" spans="1:11" x14ac:dyDescent="0.25">
      <c r="A66" s="12">
        <v>64</v>
      </c>
      <c r="B66" s="12">
        <v>737300</v>
      </c>
      <c r="C66" s="12">
        <v>100</v>
      </c>
      <c r="D66" s="12" t="s">
        <v>628</v>
      </c>
      <c r="E66" s="12" t="s">
        <v>629</v>
      </c>
      <c r="F66" s="12" t="s">
        <v>630</v>
      </c>
      <c r="G66" s="12" t="s">
        <v>273</v>
      </c>
      <c r="I66" s="12" t="s">
        <v>25</v>
      </c>
      <c r="J66" s="16">
        <v>737300</v>
      </c>
      <c r="K66" s="16" t="str">
        <f t="shared" si="0"/>
        <v>https://webpac.tphcc.gov.tw/webpac/content.cfm?mid=737300</v>
      </c>
    </row>
    <row r="67" spans="1:11" x14ac:dyDescent="0.25">
      <c r="A67" s="12">
        <v>65</v>
      </c>
      <c r="B67" s="12">
        <v>261398</v>
      </c>
      <c r="C67" s="12">
        <v>99</v>
      </c>
      <c r="D67" s="12" t="s">
        <v>631</v>
      </c>
      <c r="E67" s="12" t="s">
        <v>632</v>
      </c>
      <c r="F67" s="12" t="s">
        <v>633</v>
      </c>
      <c r="G67" s="12" t="s">
        <v>133</v>
      </c>
      <c r="I67" s="12" t="s">
        <v>25</v>
      </c>
      <c r="J67" s="16">
        <v>261398</v>
      </c>
      <c r="K67" s="16" t="str">
        <f t="shared" si="0"/>
        <v>https://webpac.tphcc.gov.tw/webpac/content.cfm?mid=261398</v>
      </c>
    </row>
    <row r="68" spans="1:11" x14ac:dyDescent="0.25">
      <c r="A68" s="12">
        <v>66</v>
      </c>
      <c r="B68" s="12">
        <v>547979</v>
      </c>
      <c r="C68" s="12">
        <v>99</v>
      </c>
      <c r="D68" s="12" t="s">
        <v>171</v>
      </c>
      <c r="E68" s="12" t="s">
        <v>634</v>
      </c>
      <c r="F68" s="12" t="s">
        <v>635</v>
      </c>
      <c r="G68" s="12" t="s">
        <v>636</v>
      </c>
      <c r="I68" s="12" t="s">
        <v>25</v>
      </c>
      <c r="J68" s="16">
        <v>547979</v>
      </c>
      <c r="K68" s="16" t="str">
        <f t="shared" ref="K68:K102" si="1">I68&amp;J68</f>
        <v>https://webpac.tphcc.gov.tw/webpac/content.cfm?mid=547979</v>
      </c>
    </row>
    <row r="69" spans="1:11" x14ac:dyDescent="0.25">
      <c r="A69" s="12">
        <v>67</v>
      </c>
      <c r="B69" s="12">
        <v>614192</v>
      </c>
      <c r="C69" s="12">
        <v>98</v>
      </c>
      <c r="D69" s="12" t="s">
        <v>161</v>
      </c>
      <c r="E69" s="12" t="s">
        <v>280</v>
      </c>
      <c r="F69" s="12" t="s">
        <v>162</v>
      </c>
      <c r="G69" s="12" t="s">
        <v>187</v>
      </c>
      <c r="I69" s="12" t="s">
        <v>25</v>
      </c>
      <c r="J69" s="16">
        <v>614192</v>
      </c>
      <c r="K69" s="16" t="str">
        <f t="shared" si="1"/>
        <v>https://webpac.tphcc.gov.tw/webpac/content.cfm?mid=614192</v>
      </c>
    </row>
    <row r="70" spans="1:11" x14ac:dyDescent="0.25">
      <c r="A70" s="12">
        <v>68</v>
      </c>
      <c r="B70" s="12">
        <v>632542</v>
      </c>
      <c r="C70" s="12">
        <v>98</v>
      </c>
      <c r="D70" s="12" t="s">
        <v>167</v>
      </c>
      <c r="E70" s="12" t="s">
        <v>168</v>
      </c>
      <c r="F70" s="12" t="s">
        <v>188</v>
      </c>
      <c r="G70" s="12" t="s">
        <v>189</v>
      </c>
      <c r="I70" s="12" t="s">
        <v>25</v>
      </c>
      <c r="J70" s="16">
        <v>632542</v>
      </c>
      <c r="K70" s="16" t="str">
        <f t="shared" si="1"/>
        <v>https://webpac.tphcc.gov.tw/webpac/content.cfm?mid=632542</v>
      </c>
    </row>
    <row r="71" spans="1:11" x14ac:dyDescent="0.25">
      <c r="A71" s="12">
        <v>69</v>
      </c>
      <c r="B71" s="12">
        <v>688980</v>
      </c>
      <c r="C71" s="12">
        <v>98</v>
      </c>
      <c r="D71" s="12" t="s">
        <v>172</v>
      </c>
      <c r="E71" s="12" t="s">
        <v>173</v>
      </c>
      <c r="F71" s="12" t="s">
        <v>192</v>
      </c>
      <c r="G71" s="12" t="s">
        <v>229</v>
      </c>
      <c r="I71" s="12" t="s">
        <v>25</v>
      </c>
      <c r="J71" s="16">
        <v>688980</v>
      </c>
      <c r="K71" s="16" t="str">
        <f t="shared" si="1"/>
        <v>https://webpac.tphcc.gov.tw/webpac/content.cfm?mid=688980</v>
      </c>
    </row>
    <row r="72" spans="1:11" x14ac:dyDescent="0.25">
      <c r="A72" s="12">
        <v>70</v>
      </c>
      <c r="B72" s="12">
        <v>701789</v>
      </c>
      <c r="C72" s="12">
        <v>98</v>
      </c>
      <c r="D72" s="12" t="s">
        <v>156</v>
      </c>
      <c r="E72" s="12" t="s">
        <v>637</v>
      </c>
      <c r="F72" s="12" t="s">
        <v>157</v>
      </c>
      <c r="G72" s="12" t="s">
        <v>149</v>
      </c>
      <c r="I72" s="12" t="s">
        <v>25</v>
      </c>
      <c r="J72" s="16">
        <v>701789</v>
      </c>
      <c r="K72" s="16" t="str">
        <f t="shared" si="1"/>
        <v>https://webpac.tphcc.gov.tw/webpac/content.cfm?mid=701789</v>
      </c>
    </row>
    <row r="73" spans="1:11" x14ac:dyDescent="0.25">
      <c r="A73" s="12">
        <v>71</v>
      </c>
      <c r="B73" s="12">
        <v>852921</v>
      </c>
      <c r="C73" s="12">
        <v>98</v>
      </c>
      <c r="D73" s="12" t="s">
        <v>284</v>
      </c>
      <c r="E73" s="12" t="s">
        <v>638</v>
      </c>
      <c r="F73" s="12" t="s">
        <v>285</v>
      </c>
      <c r="G73" s="12" t="s">
        <v>286</v>
      </c>
      <c r="I73" s="12" t="s">
        <v>25</v>
      </c>
      <c r="J73" s="16">
        <v>852921</v>
      </c>
      <c r="K73" s="16" t="str">
        <f t="shared" si="1"/>
        <v>https://webpac.tphcc.gov.tw/webpac/content.cfm?mid=852921</v>
      </c>
    </row>
    <row r="74" spans="1:11" x14ac:dyDescent="0.25">
      <c r="A74" s="12">
        <v>72</v>
      </c>
      <c r="B74" s="12">
        <v>547969</v>
      </c>
      <c r="C74" s="12">
        <v>97</v>
      </c>
      <c r="D74" s="12" t="s">
        <v>226</v>
      </c>
      <c r="E74" s="12" t="s">
        <v>227</v>
      </c>
      <c r="F74" s="12" t="s">
        <v>228</v>
      </c>
      <c r="G74" s="12" t="s">
        <v>229</v>
      </c>
      <c r="I74" s="12" t="s">
        <v>25</v>
      </c>
      <c r="J74" s="16">
        <v>547969</v>
      </c>
      <c r="K74" s="16" t="str">
        <f t="shared" si="1"/>
        <v>https://webpac.tphcc.gov.tw/webpac/content.cfm?mid=547969</v>
      </c>
    </row>
    <row r="75" spans="1:11" x14ac:dyDescent="0.25">
      <c r="A75" s="12">
        <v>73</v>
      </c>
      <c r="B75" s="12">
        <v>455114</v>
      </c>
      <c r="C75" s="12">
        <v>96</v>
      </c>
      <c r="D75" s="12" t="s">
        <v>176</v>
      </c>
      <c r="E75" s="12" t="s">
        <v>639</v>
      </c>
      <c r="F75" s="12" t="s">
        <v>177</v>
      </c>
      <c r="G75" s="12" t="s">
        <v>229</v>
      </c>
      <c r="I75" s="12" t="s">
        <v>25</v>
      </c>
      <c r="J75" s="16">
        <v>455114</v>
      </c>
      <c r="K75" s="16" t="str">
        <f t="shared" si="1"/>
        <v>https://webpac.tphcc.gov.tw/webpac/content.cfm?mid=455114</v>
      </c>
    </row>
    <row r="76" spans="1:11" x14ac:dyDescent="0.25">
      <c r="A76" s="12">
        <v>74</v>
      </c>
      <c r="B76" s="12">
        <v>514741</v>
      </c>
      <c r="C76" s="12">
        <v>96</v>
      </c>
      <c r="D76" s="12" t="s">
        <v>640</v>
      </c>
      <c r="E76" s="12" t="s">
        <v>641</v>
      </c>
      <c r="F76" s="12" t="s">
        <v>642</v>
      </c>
      <c r="G76" s="12" t="s">
        <v>29</v>
      </c>
      <c r="I76" s="12" t="s">
        <v>25</v>
      </c>
      <c r="J76" s="16">
        <v>514741</v>
      </c>
      <c r="K76" s="16" t="str">
        <f t="shared" si="1"/>
        <v>https://webpac.tphcc.gov.tw/webpac/content.cfm?mid=514741</v>
      </c>
    </row>
    <row r="77" spans="1:11" x14ac:dyDescent="0.25">
      <c r="A77" s="12">
        <v>75</v>
      </c>
      <c r="B77" s="12">
        <v>547967</v>
      </c>
      <c r="C77" s="12">
        <v>96</v>
      </c>
      <c r="D77" s="12" t="s">
        <v>174</v>
      </c>
      <c r="E77" s="12" t="s">
        <v>643</v>
      </c>
      <c r="F77" s="12" t="s">
        <v>175</v>
      </c>
      <c r="G77" s="12" t="s">
        <v>229</v>
      </c>
      <c r="I77" s="12" t="s">
        <v>25</v>
      </c>
      <c r="J77" s="16">
        <v>547967</v>
      </c>
      <c r="K77" s="16" t="str">
        <f t="shared" si="1"/>
        <v>https://webpac.tphcc.gov.tw/webpac/content.cfm?mid=547967</v>
      </c>
    </row>
    <row r="78" spans="1:11" x14ac:dyDescent="0.25">
      <c r="A78" s="12">
        <v>76</v>
      </c>
      <c r="B78" s="12">
        <v>936866</v>
      </c>
      <c r="C78" s="12">
        <v>96</v>
      </c>
      <c r="D78" s="12" t="s">
        <v>644</v>
      </c>
      <c r="E78" s="12" t="s">
        <v>645</v>
      </c>
      <c r="F78" s="12" t="s">
        <v>646</v>
      </c>
      <c r="G78" s="12" t="s">
        <v>647</v>
      </c>
      <c r="I78" s="12" t="s">
        <v>25</v>
      </c>
      <c r="J78" s="16">
        <v>936866</v>
      </c>
      <c r="K78" s="16" t="str">
        <f t="shared" si="1"/>
        <v>https://webpac.tphcc.gov.tw/webpac/content.cfm?mid=936866</v>
      </c>
    </row>
    <row r="79" spans="1:11" x14ac:dyDescent="0.25">
      <c r="A79" s="12">
        <v>77</v>
      </c>
      <c r="B79" s="12">
        <v>721504</v>
      </c>
      <c r="C79" s="12">
        <v>92</v>
      </c>
      <c r="D79" s="12" t="s">
        <v>26</v>
      </c>
      <c r="E79" s="12" t="s">
        <v>179</v>
      </c>
      <c r="F79" s="12" t="s">
        <v>615</v>
      </c>
      <c r="G79" s="12" t="s">
        <v>8</v>
      </c>
      <c r="I79" s="12" t="s">
        <v>25</v>
      </c>
      <c r="J79" s="16">
        <v>721504</v>
      </c>
      <c r="K79" s="16" t="str">
        <f t="shared" si="1"/>
        <v>https://webpac.tphcc.gov.tw/webpac/content.cfm?mid=721504</v>
      </c>
    </row>
    <row r="80" spans="1:11" x14ac:dyDescent="0.25">
      <c r="A80" s="12">
        <v>78</v>
      </c>
      <c r="B80" s="12">
        <v>529568</v>
      </c>
      <c r="C80" s="12">
        <v>91</v>
      </c>
      <c r="D80" s="12" t="s">
        <v>145</v>
      </c>
      <c r="E80" s="36" t="s">
        <v>687</v>
      </c>
      <c r="F80" s="12" t="s">
        <v>648</v>
      </c>
      <c r="G80" s="12" t="s">
        <v>182</v>
      </c>
      <c r="I80" s="12" t="s">
        <v>25</v>
      </c>
      <c r="J80" s="16">
        <v>529568</v>
      </c>
      <c r="K80" s="16" t="str">
        <f t="shared" si="1"/>
        <v>https://webpac.tphcc.gov.tw/webpac/content.cfm?mid=529568</v>
      </c>
    </row>
    <row r="81" spans="1:11" x14ac:dyDescent="0.25">
      <c r="A81" s="12">
        <v>79</v>
      </c>
      <c r="B81" s="12">
        <v>323559</v>
      </c>
      <c r="C81" s="12">
        <v>85</v>
      </c>
      <c r="D81" s="12" t="s">
        <v>261</v>
      </c>
      <c r="E81" s="12" t="s">
        <v>649</v>
      </c>
      <c r="F81" s="12" t="s">
        <v>262</v>
      </c>
      <c r="G81" s="12" t="s">
        <v>263</v>
      </c>
      <c r="I81" s="12" t="s">
        <v>25</v>
      </c>
      <c r="J81" s="16">
        <v>323559</v>
      </c>
      <c r="K81" s="16" t="str">
        <f t="shared" si="1"/>
        <v>https://webpac.tphcc.gov.tw/webpac/content.cfm?mid=323559</v>
      </c>
    </row>
    <row r="82" spans="1:11" x14ac:dyDescent="0.25">
      <c r="A82" s="12">
        <v>80</v>
      </c>
      <c r="B82" s="12">
        <v>376201</v>
      </c>
      <c r="C82" s="12">
        <v>85</v>
      </c>
      <c r="D82" s="12" t="s">
        <v>264</v>
      </c>
      <c r="E82" s="12" t="s">
        <v>650</v>
      </c>
      <c r="F82" s="12" t="s">
        <v>265</v>
      </c>
      <c r="G82" s="12" t="s">
        <v>20</v>
      </c>
      <c r="I82" s="12" t="s">
        <v>25</v>
      </c>
      <c r="J82" s="16">
        <v>376201</v>
      </c>
      <c r="K82" s="16" t="str">
        <f t="shared" si="1"/>
        <v>https://webpac.tphcc.gov.tw/webpac/content.cfm?mid=376201</v>
      </c>
    </row>
    <row r="83" spans="1:11" x14ac:dyDescent="0.25">
      <c r="A83" s="12">
        <v>81</v>
      </c>
      <c r="B83" s="12">
        <v>392120</v>
      </c>
      <c r="C83" s="12">
        <v>85</v>
      </c>
      <c r="D83" s="12" t="s">
        <v>266</v>
      </c>
      <c r="E83" s="12" t="s">
        <v>651</v>
      </c>
      <c r="F83" s="12" t="s">
        <v>652</v>
      </c>
      <c r="G83" s="12" t="s">
        <v>28</v>
      </c>
      <c r="I83" s="12" t="s">
        <v>25</v>
      </c>
      <c r="J83" s="16">
        <v>392120</v>
      </c>
      <c r="K83" s="16" t="str">
        <f t="shared" si="1"/>
        <v>https://webpac.tphcc.gov.tw/webpac/content.cfm?mid=392120</v>
      </c>
    </row>
    <row r="84" spans="1:11" x14ac:dyDescent="0.25">
      <c r="A84" s="12">
        <v>82</v>
      </c>
      <c r="B84" s="12">
        <v>422151</v>
      </c>
      <c r="C84" s="12">
        <v>85</v>
      </c>
      <c r="D84" s="12" t="s">
        <v>274</v>
      </c>
      <c r="E84" s="12" t="s">
        <v>275</v>
      </c>
      <c r="F84" s="12" t="s">
        <v>653</v>
      </c>
      <c r="G84" s="12" t="s">
        <v>276</v>
      </c>
      <c r="I84" s="12" t="s">
        <v>25</v>
      </c>
      <c r="J84" s="16">
        <v>422151</v>
      </c>
      <c r="K84" s="16" t="str">
        <f t="shared" si="1"/>
        <v>https://webpac.tphcc.gov.tw/webpac/content.cfm?mid=422151</v>
      </c>
    </row>
    <row r="85" spans="1:11" x14ac:dyDescent="0.25">
      <c r="A85" s="12">
        <v>83</v>
      </c>
      <c r="B85" s="12">
        <v>423001</v>
      </c>
      <c r="C85" s="12">
        <v>85</v>
      </c>
      <c r="D85" s="12" t="s">
        <v>278</v>
      </c>
      <c r="E85" s="12" t="s">
        <v>654</v>
      </c>
      <c r="F85" s="12" t="s">
        <v>655</v>
      </c>
      <c r="G85" s="12" t="s">
        <v>279</v>
      </c>
      <c r="I85" s="12" t="s">
        <v>25</v>
      </c>
      <c r="J85" s="16">
        <v>423001</v>
      </c>
      <c r="K85" s="16" t="str">
        <f t="shared" si="1"/>
        <v>https://webpac.tphcc.gov.tw/webpac/content.cfm?mid=423001</v>
      </c>
    </row>
    <row r="86" spans="1:11" x14ac:dyDescent="0.25">
      <c r="A86" s="12">
        <v>84</v>
      </c>
      <c r="B86" s="12">
        <v>808144</v>
      </c>
      <c r="C86" s="12">
        <v>84</v>
      </c>
      <c r="D86" s="12" t="s">
        <v>241</v>
      </c>
      <c r="E86" s="12" t="s">
        <v>656</v>
      </c>
      <c r="F86" s="12" t="s">
        <v>657</v>
      </c>
      <c r="G86" s="12" t="s">
        <v>242</v>
      </c>
      <c r="I86" s="12" t="s">
        <v>25</v>
      </c>
      <c r="J86" s="16">
        <v>808144</v>
      </c>
      <c r="K86" s="16" t="str">
        <f t="shared" si="1"/>
        <v>https://webpac.tphcc.gov.tw/webpac/content.cfm?mid=808144</v>
      </c>
    </row>
    <row r="87" spans="1:11" x14ac:dyDescent="0.25">
      <c r="A87" s="12">
        <v>85</v>
      </c>
      <c r="B87" s="12">
        <v>259467</v>
      </c>
      <c r="C87" s="12">
        <v>83</v>
      </c>
      <c r="D87" s="12" t="s">
        <v>287</v>
      </c>
      <c r="E87" s="12" t="s">
        <v>288</v>
      </c>
      <c r="F87" s="12" t="s">
        <v>251</v>
      </c>
      <c r="G87" s="12" t="s">
        <v>252</v>
      </c>
      <c r="I87" s="12" t="s">
        <v>25</v>
      </c>
      <c r="J87" s="16">
        <v>259467</v>
      </c>
      <c r="K87" s="16" t="str">
        <f t="shared" si="1"/>
        <v>https://webpac.tphcc.gov.tw/webpac/content.cfm?mid=259467</v>
      </c>
    </row>
    <row r="88" spans="1:11" x14ac:dyDescent="0.25">
      <c r="A88" s="12">
        <v>86</v>
      </c>
      <c r="B88" s="12">
        <v>423540</v>
      </c>
      <c r="C88" s="12">
        <v>83</v>
      </c>
      <c r="D88" s="12" t="s">
        <v>253</v>
      </c>
      <c r="E88" s="12" t="s">
        <v>254</v>
      </c>
      <c r="F88" s="12" t="s">
        <v>255</v>
      </c>
      <c r="G88" s="12" t="s">
        <v>256</v>
      </c>
      <c r="I88" s="12" t="s">
        <v>25</v>
      </c>
      <c r="J88" s="16">
        <v>423540</v>
      </c>
      <c r="K88" s="16" t="str">
        <f t="shared" si="1"/>
        <v>https://webpac.tphcc.gov.tw/webpac/content.cfm?mid=423540</v>
      </c>
    </row>
    <row r="89" spans="1:11" x14ac:dyDescent="0.25">
      <c r="A89" s="12">
        <v>87</v>
      </c>
      <c r="B89" s="12">
        <v>711580</v>
      </c>
      <c r="C89" s="12">
        <v>83</v>
      </c>
      <c r="D89" s="12" t="s">
        <v>658</v>
      </c>
      <c r="E89" s="12" t="s">
        <v>659</v>
      </c>
      <c r="F89" s="12" t="s">
        <v>660</v>
      </c>
      <c r="G89" s="12" t="s">
        <v>8</v>
      </c>
      <c r="I89" s="12" t="s">
        <v>25</v>
      </c>
      <c r="J89" s="16">
        <v>711580</v>
      </c>
      <c r="K89" s="16" t="str">
        <f t="shared" si="1"/>
        <v>https://webpac.tphcc.gov.tw/webpac/content.cfm?mid=711580</v>
      </c>
    </row>
    <row r="90" spans="1:11" x14ac:dyDescent="0.25">
      <c r="A90" s="12">
        <v>88</v>
      </c>
      <c r="B90" s="12">
        <v>304309</v>
      </c>
      <c r="C90" s="12">
        <v>83</v>
      </c>
      <c r="D90" s="12" t="s">
        <v>267</v>
      </c>
      <c r="E90" s="12" t="s">
        <v>661</v>
      </c>
      <c r="F90" s="12" t="s">
        <v>662</v>
      </c>
      <c r="G90" s="12" t="s">
        <v>268</v>
      </c>
      <c r="I90" s="12" t="s">
        <v>25</v>
      </c>
      <c r="J90" s="16">
        <v>304309</v>
      </c>
      <c r="K90" s="16" t="str">
        <f t="shared" si="1"/>
        <v>https://webpac.tphcc.gov.tw/webpac/content.cfm?mid=304309</v>
      </c>
    </row>
    <row r="91" spans="1:11" x14ac:dyDescent="0.25">
      <c r="A91" s="12">
        <v>89</v>
      </c>
      <c r="B91" s="12">
        <v>341815</v>
      </c>
      <c r="C91" s="12">
        <v>83</v>
      </c>
      <c r="D91" s="12" t="s">
        <v>249</v>
      </c>
      <c r="E91" s="12" t="s">
        <v>250</v>
      </c>
      <c r="F91" s="12" t="s">
        <v>251</v>
      </c>
      <c r="G91" s="12" t="s">
        <v>252</v>
      </c>
      <c r="I91" s="12" t="s">
        <v>25</v>
      </c>
      <c r="J91" s="16">
        <v>341815</v>
      </c>
      <c r="K91" s="16" t="str">
        <f t="shared" si="1"/>
        <v>https://webpac.tphcc.gov.tw/webpac/content.cfm?mid=341815</v>
      </c>
    </row>
    <row r="92" spans="1:11" x14ac:dyDescent="0.25">
      <c r="A92" s="12">
        <v>90</v>
      </c>
      <c r="B92" s="12">
        <v>713454</v>
      </c>
      <c r="C92" s="12">
        <v>83</v>
      </c>
      <c r="D92" s="12" t="s">
        <v>282</v>
      </c>
      <c r="E92" s="12" t="s">
        <v>283</v>
      </c>
      <c r="F92" s="12" t="s">
        <v>663</v>
      </c>
      <c r="G92" s="12" t="s">
        <v>155</v>
      </c>
      <c r="I92" s="12" t="s">
        <v>25</v>
      </c>
      <c r="J92" s="16">
        <v>713454</v>
      </c>
      <c r="K92" s="16" t="str">
        <f t="shared" si="1"/>
        <v>https://webpac.tphcc.gov.tw/webpac/content.cfm?mid=713454</v>
      </c>
    </row>
    <row r="93" spans="1:11" x14ac:dyDescent="0.25">
      <c r="A93" s="12">
        <v>91</v>
      </c>
      <c r="B93" s="12">
        <v>474332</v>
      </c>
      <c r="C93" s="12">
        <v>82</v>
      </c>
      <c r="D93" s="12" t="s">
        <v>664</v>
      </c>
      <c r="E93" s="12" t="s">
        <v>665</v>
      </c>
      <c r="F93" s="12" t="s">
        <v>666</v>
      </c>
      <c r="G93" s="12" t="s">
        <v>291</v>
      </c>
      <c r="I93" s="12" t="s">
        <v>25</v>
      </c>
      <c r="J93" s="16">
        <v>474332</v>
      </c>
      <c r="K93" s="16" t="str">
        <f t="shared" si="1"/>
        <v>https://webpac.tphcc.gov.tw/webpac/content.cfm?mid=474332</v>
      </c>
    </row>
    <row r="94" spans="1:11" x14ac:dyDescent="0.25">
      <c r="A94" s="12">
        <v>92</v>
      </c>
      <c r="B94" s="12">
        <v>515283</v>
      </c>
      <c r="C94" s="12">
        <v>82</v>
      </c>
      <c r="D94" s="12" t="s">
        <v>290</v>
      </c>
      <c r="E94" s="12" t="s">
        <v>667</v>
      </c>
      <c r="F94" s="12" t="s">
        <v>668</v>
      </c>
      <c r="G94" s="12" t="s">
        <v>291</v>
      </c>
      <c r="I94" s="12" t="s">
        <v>25</v>
      </c>
      <c r="J94" s="16">
        <v>515283</v>
      </c>
      <c r="K94" s="16" t="str">
        <f t="shared" si="1"/>
        <v>https://webpac.tphcc.gov.tw/webpac/content.cfm?mid=515283</v>
      </c>
    </row>
    <row r="95" spans="1:11" x14ac:dyDescent="0.25">
      <c r="A95" s="12">
        <v>93</v>
      </c>
      <c r="B95" s="12">
        <v>599462</v>
      </c>
      <c r="C95" s="12">
        <v>82</v>
      </c>
      <c r="D95" s="12" t="s">
        <v>18</v>
      </c>
      <c r="E95" s="12" t="s">
        <v>147</v>
      </c>
      <c r="F95" s="12" t="s">
        <v>148</v>
      </c>
      <c r="G95" s="12" t="s">
        <v>135</v>
      </c>
      <c r="I95" s="12" t="s">
        <v>25</v>
      </c>
      <c r="J95" s="16">
        <v>599462</v>
      </c>
      <c r="K95" s="16" t="str">
        <f t="shared" si="1"/>
        <v>https://webpac.tphcc.gov.tw/webpac/content.cfm?mid=599462</v>
      </c>
    </row>
    <row r="96" spans="1:11" x14ac:dyDescent="0.25">
      <c r="A96" s="12">
        <v>94</v>
      </c>
      <c r="B96" s="12">
        <v>615992</v>
      </c>
      <c r="C96" s="12">
        <v>82</v>
      </c>
      <c r="D96" s="12" t="s">
        <v>669</v>
      </c>
      <c r="E96" s="12" t="s">
        <v>670</v>
      </c>
      <c r="F96" s="12" t="s">
        <v>671</v>
      </c>
      <c r="G96" s="12" t="s">
        <v>672</v>
      </c>
      <c r="I96" s="12" t="s">
        <v>25</v>
      </c>
      <c r="J96" s="16">
        <v>615992</v>
      </c>
      <c r="K96" s="16" t="str">
        <f t="shared" si="1"/>
        <v>https://webpac.tphcc.gov.tw/webpac/content.cfm?mid=615992</v>
      </c>
    </row>
    <row r="97" spans="1:11" x14ac:dyDescent="0.25">
      <c r="A97" s="12">
        <v>95</v>
      </c>
      <c r="B97" s="12">
        <v>1056292</v>
      </c>
      <c r="C97" s="12">
        <v>82</v>
      </c>
      <c r="D97" s="12" t="s">
        <v>257</v>
      </c>
      <c r="E97" s="12" t="s">
        <v>258</v>
      </c>
      <c r="F97" s="12" t="s">
        <v>259</v>
      </c>
      <c r="G97" s="12" t="s">
        <v>260</v>
      </c>
      <c r="I97" s="12" t="s">
        <v>25</v>
      </c>
      <c r="J97" s="16">
        <v>1056292</v>
      </c>
      <c r="K97" s="16" t="str">
        <f t="shared" si="1"/>
        <v>https://webpac.tphcc.gov.tw/webpac/content.cfm?mid=1056292</v>
      </c>
    </row>
    <row r="98" spans="1:11" x14ac:dyDescent="0.25">
      <c r="A98" s="12">
        <v>96</v>
      </c>
      <c r="B98" s="12">
        <v>405710</v>
      </c>
      <c r="C98" s="12">
        <v>81</v>
      </c>
      <c r="D98" s="12" t="s">
        <v>673</v>
      </c>
      <c r="E98" s="12" t="s">
        <v>674</v>
      </c>
      <c r="F98" s="12" t="s">
        <v>675</v>
      </c>
      <c r="G98" s="12" t="s">
        <v>676</v>
      </c>
      <c r="I98" s="12" t="s">
        <v>25</v>
      </c>
      <c r="J98" s="16">
        <v>405710</v>
      </c>
      <c r="K98" s="16" t="str">
        <f t="shared" si="1"/>
        <v>https://webpac.tphcc.gov.tw/webpac/content.cfm?mid=405710</v>
      </c>
    </row>
    <row r="99" spans="1:11" x14ac:dyDescent="0.25">
      <c r="A99" s="12">
        <v>97</v>
      </c>
      <c r="B99" s="12">
        <v>474538</v>
      </c>
      <c r="C99" s="12">
        <v>81</v>
      </c>
      <c r="D99" s="12" t="s">
        <v>677</v>
      </c>
      <c r="E99" s="12" t="s">
        <v>678</v>
      </c>
      <c r="F99" s="12" t="s">
        <v>679</v>
      </c>
      <c r="G99" s="12" t="s">
        <v>679</v>
      </c>
      <c r="I99" s="12" t="s">
        <v>25</v>
      </c>
      <c r="J99" s="16">
        <v>474538</v>
      </c>
      <c r="K99" s="16" t="str">
        <f t="shared" si="1"/>
        <v>https://webpac.tphcc.gov.tw/webpac/content.cfm?mid=474538</v>
      </c>
    </row>
    <row r="100" spans="1:11" x14ac:dyDescent="0.25">
      <c r="A100" s="12">
        <v>98</v>
      </c>
      <c r="B100" s="12">
        <v>228128</v>
      </c>
      <c r="C100" s="12">
        <v>80</v>
      </c>
      <c r="D100" s="12" t="s">
        <v>270</v>
      </c>
      <c r="E100" s="12" t="s">
        <v>271</v>
      </c>
      <c r="F100" s="12" t="s">
        <v>272</v>
      </c>
      <c r="G100" s="12" t="s">
        <v>218</v>
      </c>
      <c r="I100" s="12" t="s">
        <v>25</v>
      </c>
      <c r="J100" s="16">
        <v>228128</v>
      </c>
      <c r="K100" s="16" t="str">
        <f t="shared" si="1"/>
        <v>https://webpac.tphcc.gov.tw/webpac/content.cfm?mid=228128</v>
      </c>
    </row>
    <row r="101" spans="1:11" x14ac:dyDescent="0.25">
      <c r="A101" s="12">
        <v>99</v>
      </c>
      <c r="B101" s="12">
        <v>403050</v>
      </c>
      <c r="C101" s="12">
        <v>80</v>
      </c>
      <c r="D101" s="12" t="s">
        <v>27</v>
      </c>
      <c r="E101" s="12" t="s">
        <v>680</v>
      </c>
      <c r="F101" s="12" t="s">
        <v>178</v>
      </c>
      <c r="G101" s="12" t="s">
        <v>28</v>
      </c>
      <c r="I101" s="12" t="s">
        <v>25</v>
      </c>
      <c r="J101" s="16">
        <v>403050</v>
      </c>
      <c r="K101" s="16" t="str">
        <f t="shared" si="1"/>
        <v>https://webpac.tphcc.gov.tw/webpac/content.cfm?mid=403050</v>
      </c>
    </row>
    <row r="102" spans="1:11" x14ac:dyDescent="0.25">
      <c r="A102" s="12">
        <v>100</v>
      </c>
      <c r="B102" s="12">
        <v>506368</v>
      </c>
      <c r="C102" s="12">
        <v>80</v>
      </c>
      <c r="D102" s="12" t="s">
        <v>681</v>
      </c>
      <c r="E102" s="12" t="s">
        <v>682</v>
      </c>
      <c r="F102" s="12" t="s">
        <v>683</v>
      </c>
      <c r="G102" s="12" t="s">
        <v>684</v>
      </c>
      <c r="I102" s="12" t="s">
        <v>25</v>
      </c>
      <c r="J102" s="16">
        <v>506368</v>
      </c>
      <c r="K102" s="16" t="str">
        <f t="shared" si="1"/>
        <v>https://webpac.tphcc.gov.tw/webpac/content.cfm?mid=506368</v>
      </c>
    </row>
  </sheetData>
  <phoneticPr fontId="3" type="noConversion"/>
  <hyperlinks>
    <hyperlink ref="I3" r:id="rId1"/>
  </hyperlinks>
  <pageMargins left="0.7" right="0.7" top="0.75" bottom="0.75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abSelected="1" view="pageBreakPreview" zoomScale="48" zoomScaleNormal="44" zoomScaleSheetLayoutView="48" workbookViewId="0">
      <selection activeCell="D10" sqref="D10"/>
    </sheetView>
  </sheetViews>
  <sheetFormatPr defaultRowHeight="32.25" x14ac:dyDescent="0.25"/>
  <cols>
    <col min="1" max="1" width="10.5" style="28" customWidth="1"/>
    <col min="2" max="2" width="33.5" style="3" customWidth="1"/>
    <col min="3" max="3" width="74.25" style="4" customWidth="1"/>
    <col min="4" max="4" width="36.5" style="2" customWidth="1"/>
    <col min="5" max="5" width="28.5" style="28" customWidth="1"/>
    <col min="6" max="6" width="14.875" style="28" customWidth="1"/>
    <col min="7" max="7" width="23.5" style="28" customWidth="1"/>
    <col min="8" max="9" width="27.125" style="1" customWidth="1"/>
    <col min="10" max="10" width="9" style="1" customWidth="1"/>
    <col min="11" max="16384" width="9" style="1"/>
  </cols>
  <sheetData>
    <row r="1" spans="1:7" ht="33" customHeight="1" x14ac:dyDescent="0.25">
      <c r="A1" s="31" t="s">
        <v>685</v>
      </c>
      <c r="B1" s="31"/>
      <c r="C1" s="31"/>
      <c r="D1" s="31"/>
      <c r="E1" s="31"/>
      <c r="F1" s="31"/>
      <c r="G1" s="31"/>
    </row>
    <row r="2" spans="1:7" ht="33" customHeight="1" x14ac:dyDescent="0.25">
      <c r="A2" s="32" t="s">
        <v>686</v>
      </c>
      <c r="B2" s="32"/>
      <c r="C2" s="32"/>
      <c r="D2" s="32"/>
      <c r="E2" s="32"/>
      <c r="F2" s="32"/>
      <c r="G2" s="32"/>
    </row>
    <row r="3" spans="1:7" ht="64.5" x14ac:dyDescent="0.25">
      <c r="A3" s="18" t="s">
        <v>0</v>
      </c>
      <c r="B3" s="20" t="s">
        <v>1</v>
      </c>
      <c r="C3" s="20" t="s">
        <v>2</v>
      </c>
      <c r="D3" s="18" t="s">
        <v>3</v>
      </c>
      <c r="E3" s="18" t="s">
        <v>4</v>
      </c>
      <c r="F3" s="18" t="s">
        <v>5</v>
      </c>
      <c r="G3" s="18" t="s">
        <v>6</v>
      </c>
    </row>
    <row r="4" spans="1:7" ht="110.25" x14ac:dyDescent="0.25">
      <c r="A4" s="23">
        <v>1</v>
      </c>
      <c r="B4" s="21" t="s">
        <v>466</v>
      </c>
      <c r="C4" s="22" t="str">
        <f>HYPERLINK(書目連結!K3,書目連結!E3)</f>
        <v>人生就像茶葉蛋,有裂痕才入味 : 其實,生命中的所有挫折與傷痛,都是人生不可或缺的香料</v>
      </c>
      <c r="D4" s="21" t="s">
        <v>468</v>
      </c>
      <c r="E4" s="21" t="s">
        <v>469</v>
      </c>
      <c r="F4" s="21">
        <v>841</v>
      </c>
      <c r="G4" s="23" t="s">
        <v>7</v>
      </c>
    </row>
    <row r="5" spans="1:7" ht="110.25" x14ac:dyDescent="0.25">
      <c r="A5" s="23">
        <v>2</v>
      </c>
      <c r="B5" s="21" t="s">
        <v>470</v>
      </c>
      <c r="C5" s="22" t="str">
        <f>HYPERLINK(書目連結!K4,書目連結!E4)</f>
        <v>握緊雙手,裡面什麼都沒有 : 讓你學會放手、順逆成敗都自在的80則小故事</v>
      </c>
      <c r="D5" s="21" t="s">
        <v>468</v>
      </c>
      <c r="E5" s="21" t="s">
        <v>472</v>
      </c>
      <c r="F5" s="21">
        <v>834</v>
      </c>
      <c r="G5" s="23" t="s">
        <v>7</v>
      </c>
    </row>
    <row r="6" spans="1:7" ht="36.75" x14ac:dyDescent="0.25">
      <c r="A6" s="23">
        <v>3</v>
      </c>
      <c r="B6" s="21" t="s">
        <v>473</v>
      </c>
      <c r="C6" s="22" t="str">
        <f>HYPERLINK(書目連結!K5,書目連結!E5)</f>
        <v>幸福就是老天給什麼, 都是享受</v>
      </c>
      <c r="D6" s="21" t="s">
        <v>468</v>
      </c>
      <c r="E6" s="21" t="s">
        <v>472</v>
      </c>
      <c r="F6" s="21">
        <v>833</v>
      </c>
      <c r="G6" s="23" t="s">
        <v>7</v>
      </c>
    </row>
    <row r="7" spans="1:7" ht="36.75" x14ac:dyDescent="0.25">
      <c r="A7" s="23">
        <v>4</v>
      </c>
      <c r="B7" s="21" t="s">
        <v>475</v>
      </c>
      <c r="C7" s="22" t="str">
        <f>HYPERLINK(書目連結!K6,書目連結!E6)</f>
        <v>一次讀完15本成功學經典</v>
      </c>
      <c r="D7" s="21" t="s">
        <v>477</v>
      </c>
      <c r="E7" s="21" t="s">
        <v>478</v>
      </c>
      <c r="F7" s="21">
        <v>286</v>
      </c>
      <c r="G7" s="23" t="s">
        <v>7</v>
      </c>
    </row>
    <row r="8" spans="1:7" ht="36.75" x14ac:dyDescent="0.25">
      <c r="A8" s="23">
        <v>5</v>
      </c>
      <c r="B8" s="21" t="s">
        <v>180</v>
      </c>
      <c r="C8" s="22" t="str">
        <f>HYPERLINK(書目連結!K7,書目連結!E7)</f>
        <v>獵命師傳奇</v>
      </c>
      <c r="D8" s="21" t="s">
        <v>480</v>
      </c>
      <c r="E8" s="21" t="s">
        <v>181</v>
      </c>
      <c r="F8" s="21">
        <v>268</v>
      </c>
      <c r="G8" s="23" t="s">
        <v>7</v>
      </c>
    </row>
    <row r="9" spans="1:7" ht="36.75" x14ac:dyDescent="0.25">
      <c r="A9" s="23">
        <v>6</v>
      </c>
      <c r="B9" s="21" t="s">
        <v>150</v>
      </c>
      <c r="C9" s="22" t="str">
        <f>HYPERLINK(書目連結!K8,書目連結!E8)</f>
        <v>命運之人</v>
      </c>
      <c r="D9" s="21" t="s">
        <v>183</v>
      </c>
      <c r="E9" s="21" t="s">
        <v>8</v>
      </c>
      <c r="F9" s="21">
        <v>236</v>
      </c>
      <c r="G9" s="23" t="s">
        <v>7</v>
      </c>
    </row>
    <row r="10" spans="1:7" ht="147" x14ac:dyDescent="0.25">
      <c r="A10" s="23">
        <v>7</v>
      </c>
      <c r="B10" s="21" t="s">
        <v>481</v>
      </c>
      <c r="C10" s="22" t="str">
        <f>HYPERLINK(書目連結!K9,書目連結!E9)</f>
        <v>十二幅地圖看世界史 : 從科學、政治、宗教和帝國, 到民族主義、貿易和全球化, 十二個面向, 拼出人類歷史的全貌</v>
      </c>
      <c r="D10" s="21" t="s">
        <v>483</v>
      </c>
      <c r="E10" s="21" t="s">
        <v>484</v>
      </c>
      <c r="F10" s="21">
        <v>222</v>
      </c>
      <c r="G10" s="23" t="s">
        <v>7</v>
      </c>
    </row>
    <row r="11" spans="1:7" ht="36.75" x14ac:dyDescent="0.25">
      <c r="A11" s="23">
        <v>8</v>
      </c>
      <c r="B11" s="21" t="s">
        <v>485</v>
      </c>
      <c r="C11" s="22" t="str">
        <f>HYPERLINK(書目連結!K10,書目連結!E10)</f>
        <v>太歲</v>
      </c>
      <c r="D11" s="21"/>
      <c r="E11" s="21" t="s">
        <v>487</v>
      </c>
      <c r="F11" s="21">
        <v>219</v>
      </c>
      <c r="G11" s="23" t="s">
        <v>7</v>
      </c>
    </row>
    <row r="12" spans="1:7" ht="36.75" x14ac:dyDescent="0.25">
      <c r="A12" s="23">
        <v>9</v>
      </c>
      <c r="B12" s="21" t="s">
        <v>488</v>
      </c>
      <c r="C12" s="22" t="str">
        <f>HYPERLINK(書目連結!K11,書目連結!E11)</f>
        <v>地圖女孩; 鯨魚男孩</v>
      </c>
      <c r="D12" s="21" t="s">
        <v>490</v>
      </c>
      <c r="E12" s="21" t="s">
        <v>491</v>
      </c>
      <c r="F12" s="21">
        <v>200</v>
      </c>
      <c r="G12" s="23" t="s">
        <v>7</v>
      </c>
    </row>
    <row r="13" spans="1:7" ht="36.75" x14ac:dyDescent="0.25">
      <c r="A13" s="23">
        <v>10</v>
      </c>
      <c r="B13" s="21" t="s">
        <v>492</v>
      </c>
      <c r="C13" s="22" t="str">
        <f>HYPERLINK(書目連結!K12,書目連結!E12)</f>
        <v>溫柔心赤子情</v>
      </c>
      <c r="D13" s="21" t="s">
        <v>494</v>
      </c>
      <c r="E13" s="21" t="s">
        <v>495</v>
      </c>
      <c r="F13" s="21">
        <v>200</v>
      </c>
      <c r="G13" s="23" t="s">
        <v>7</v>
      </c>
    </row>
    <row r="14" spans="1:7" ht="36.75" x14ac:dyDescent="0.25">
      <c r="A14" s="23">
        <v>11</v>
      </c>
      <c r="B14" s="21" t="s">
        <v>496</v>
      </c>
      <c r="C14" s="22" t="str">
        <f>HYPERLINK(書目連結!K13,書目連結!E13)</f>
        <v>太平風物 : 農具系列小說展覽</v>
      </c>
      <c r="D14" s="21" t="s">
        <v>498</v>
      </c>
      <c r="E14" s="21" t="s">
        <v>149</v>
      </c>
      <c r="F14" s="21">
        <v>200</v>
      </c>
      <c r="G14" s="23" t="s">
        <v>7</v>
      </c>
    </row>
    <row r="15" spans="1:7" ht="36.75" x14ac:dyDescent="0.25">
      <c r="A15" s="23">
        <v>12</v>
      </c>
      <c r="B15" s="21" t="s">
        <v>499</v>
      </c>
      <c r="C15" s="22" t="str">
        <f>HYPERLINK(書目連結!K14,書目連結!E14)</f>
        <v>世紀末享樂主義現象</v>
      </c>
      <c r="D15" s="21" t="s">
        <v>501</v>
      </c>
      <c r="E15" s="21" t="s">
        <v>29</v>
      </c>
      <c r="F15" s="21">
        <v>200</v>
      </c>
      <c r="G15" s="23" t="s">
        <v>7</v>
      </c>
    </row>
    <row r="16" spans="1:7" ht="73.5" x14ac:dyDescent="0.25">
      <c r="A16" s="23">
        <v>13</v>
      </c>
      <c r="B16" s="21" t="s">
        <v>502</v>
      </c>
      <c r="C16" s="22" t="str">
        <f>HYPERLINK(書目連結!K15,書目連結!E15)</f>
        <v>60篇感人小故事(海之篇) : 早開的花不結果</v>
      </c>
      <c r="D16" s="21" t="s">
        <v>504</v>
      </c>
      <c r="E16" s="21" t="s">
        <v>505</v>
      </c>
      <c r="F16" s="21">
        <v>199</v>
      </c>
      <c r="G16" s="23" t="s">
        <v>7</v>
      </c>
    </row>
    <row r="17" spans="1:7" ht="36.75" x14ac:dyDescent="0.25">
      <c r="A17" s="23">
        <v>14</v>
      </c>
      <c r="B17" s="21" t="s">
        <v>232</v>
      </c>
      <c r="C17" s="22" t="str">
        <f>HYPERLINK(書目連結!K16,書目連結!E16)</f>
        <v>我相信. 失敗</v>
      </c>
      <c r="D17" s="21" t="s">
        <v>234</v>
      </c>
      <c r="E17" s="21" t="s">
        <v>20</v>
      </c>
      <c r="F17" s="21">
        <v>199</v>
      </c>
      <c r="G17" s="23" t="s">
        <v>7</v>
      </c>
    </row>
    <row r="18" spans="1:7" ht="73.5" x14ac:dyDescent="0.25">
      <c r="A18" s="23">
        <v>15</v>
      </c>
      <c r="B18" s="21" t="s">
        <v>506</v>
      </c>
      <c r="C18" s="22" t="str">
        <f>HYPERLINK(書目連結!K17,書目連結!E17)</f>
        <v>王力群機械操盤法 : 不必瞎猜的穩賺絕技</v>
      </c>
      <c r="D18" s="21" t="s">
        <v>508</v>
      </c>
      <c r="E18" s="21" t="s">
        <v>509</v>
      </c>
      <c r="F18" s="21">
        <v>187</v>
      </c>
      <c r="G18" s="23" t="s">
        <v>7</v>
      </c>
    </row>
    <row r="19" spans="1:7" ht="36.75" x14ac:dyDescent="0.25">
      <c r="A19" s="23">
        <v>16</v>
      </c>
      <c r="B19" s="21" t="s">
        <v>223</v>
      </c>
      <c r="C19" s="22" t="str">
        <f>HYPERLINK(書目連結!K18,書目連結!E18)</f>
        <v>故事版資治通鑑 : 1-2 智謀篇</v>
      </c>
      <c r="D19" s="21" t="s">
        <v>224</v>
      </c>
      <c r="E19" s="21" t="s">
        <v>225</v>
      </c>
      <c r="F19" s="21">
        <v>176</v>
      </c>
      <c r="G19" s="23" t="s">
        <v>7</v>
      </c>
    </row>
    <row r="20" spans="1:7" ht="73.5" x14ac:dyDescent="0.25">
      <c r="A20" s="23">
        <v>17</v>
      </c>
      <c r="B20" s="21" t="s">
        <v>9</v>
      </c>
      <c r="C20" s="22" t="str">
        <f>HYPERLINK(書目連結!K19,書目連結!E19)</f>
        <v>妖孽敗家子</v>
      </c>
      <c r="D20" s="21" t="s">
        <v>10</v>
      </c>
      <c r="E20" s="21" t="s">
        <v>222</v>
      </c>
      <c r="F20" s="21">
        <v>174</v>
      </c>
      <c r="G20" s="23" t="s">
        <v>7</v>
      </c>
    </row>
    <row r="21" spans="1:7" ht="73.5" x14ac:dyDescent="0.25">
      <c r="A21" s="23">
        <v>18</v>
      </c>
      <c r="B21" s="21" t="s">
        <v>511</v>
      </c>
      <c r="C21" s="22" t="str">
        <f>HYPERLINK(書目連結!K20,書目連結!E20)</f>
        <v>奮鬥吧! 系統工程師. 11, 絕對? 管理職宣言</v>
      </c>
      <c r="D21" s="21" t="s">
        <v>144</v>
      </c>
      <c r="E21" s="21" t="s">
        <v>236</v>
      </c>
      <c r="F21" s="21">
        <v>173</v>
      </c>
      <c r="G21" s="23" t="s">
        <v>7</v>
      </c>
    </row>
    <row r="22" spans="1:7" ht="36.75" x14ac:dyDescent="0.25">
      <c r="A22" s="23">
        <v>19</v>
      </c>
      <c r="B22" s="21" t="s">
        <v>513</v>
      </c>
      <c r="C22" s="22" t="str">
        <f>HYPERLINK(書目連結!K21,書目連結!E21)</f>
        <v xml:space="preserve">偉大音樂之旅 </v>
      </c>
      <c r="D22" s="21" t="s">
        <v>515</v>
      </c>
      <c r="E22" s="21" t="s">
        <v>516</v>
      </c>
      <c r="F22" s="21">
        <v>151</v>
      </c>
      <c r="G22" s="23" t="s">
        <v>7</v>
      </c>
    </row>
    <row r="23" spans="1:7" ht="36.75" x14ac:dyDescent="0.25">
      <c r="A23" s="23">
        <v>20</v>
      </c>
      <c r="B23" s="21" t="s">
        <v>246</v>
      </c>
      <c r="C23" s="22" t="str">
        <f>HYPERLINK(書目連結!K22,書目連結!E22)</f>
        <v>星雲彼岸</v>
      </c>
      <c r="D23" s="21" t="s">
        <v>517</v>
      </c>
      <c r="E23" s="21" t="s">
        <v>248</v>
      </c>
      <c r="F23" s="21">
        <v>149</v>
      </c>
      <c r="G23" s="23" t="s">
        <v>7</v>
      </c>
    </row>
    <row r="24" spans="1:7" ht="36.75" x14ac:dyDescent="0.25">
      <c r="A24" s="23">
        <v>21</v>
      </c>
      <c r="B24" s="21" t="s">
        <v>518</v>
      </c>
      <c r="C24" s="22" t="str">
        <f>HYPERLINK(書目連結!K23,書目連結!E23)</f>
        <v>操之在我 : 突破困境樂在工作</v>
      </c>
      <c r="D24" s="21" t="s">
        <v>520</v>
      </c>
      <c r="E24" s="21" t="s">
        <v>521</v>
      </c>
      <c r="F24" s="21">
        <v>144</v>
      </c>
      <c r="G24" s="23" t="s">
        <v>7</v>
      </c>
    </row>
    <row r="25" spans="1:7" ht="73.5" x14ac:dyDescent="0.25">
      <c r="A25" s="23">
        <v>22</v>
      </c>
      <c r="B25" s="21" t="s">
        <v>522</v>
      </c>
      <c r="C25" s="22" t="str">
        <f>HYPERLINK(書目連結!K24,書目連結!E24)</f>
        <v>心情好,一切都好</v>
      </c>
      <c r="D25" s="21" t="s">
        <v>524</v>
      </c>
      <c r="E25" s="21" t="s">
        <v>525</v>
      </c>
      <c r="F25" s="21">
        <v>143</v>
      </c>
      <c r="G25" s="23" t="s">
        <v>7</v>
      </c>
    </row>
    <row r="26" spans="1:7" ht="36.75" x14ac:dyDescent="0.25">
      <c r="A26" s="23">
        <v>23</v>
      </c>
      <c r="B26" s="21" t="s">
        <v>526</v>
      </c>
      <c r="C26" s="22" t="str">
        <f>HYPERLINK(書目連結!K25,書目連結!E25)</f>
        <v>生命重心在何處</v>
      </c>
      <c r="D26" s="21" t="s">
        <v>528</v>
      </c>
      <c r="E26" s="21" t="s">
        <v>529</v>
      </c>
      <c r="F26" s="21">
        <v>142</v>
      </c>
      <c r="G26" s="23" t="s">
        <v>7</v>
      </c>
    </row>
    <row r="27" spans="1:7" ht="36.75" x14ac:dyDescent="0.25">
      <c r="A27" s="23">
        <v>24</v>
      </c>
      <c r="B27" s="21" t="s">
        <v>11</v>
      </c>
      <c r="C27" s="22" t="str">
        <f>HYPERLINK(書目連結!K26,書目連結!E26)</f>
        <v>歷史數學名題賞析</v>
      </c>
      <c r="D27" s="21" t="s">
        <v>13</v>
      </c>
      <c r="E27" s="21" t="s">
        <v>14</v>
      </c>
      <c r="F27" s="21">
        <v>141</v>
      </c>
      <c r="G27" s="23" t="s">
        <v>7</v>
      </c>
    </row>
    <row r="28" spans="1:7" ht="36.75" x14ac:dyDescent="0.25">
      <c r="A28" s="23">
        <v>25</v>
      </c>
      <c r="B28" s="21" t="s">
        <v>16</v>
      </c>
      <c r="C28" s="22" t="str">
        <f>HYPERLINK(書目連結!K27,書目連結!E27)</f>
        <v>武動乾坤</v>
      </c>
      <c r="D28" s="21" t="s">
        <v>17</v>
      </c>
      <c r="E28" s="21" t="s">
        <v>530</v>
      </c>
      <c r="F28" s="21">
        <v>133</v>
      </c>
      <c r="G28" s="23" t="s">
        <v>7</v>
      </c>
    </row>
    <row r="29" spans="1:7" ht="36.75" x14ac:dyDescent="0.25">
      <c r="A29" s="23">
        <v>26</v>
      </c>
      <c r="B29" s="21" t="s">
        <v>531</v>
      </c>
      <c r="C29" s="22" t="str">
        <f>HYPERLINK(書目連結!K28,書目連結!E28)</f>
        <v>戀愛副本魔法插班生. 7.5</v>
      </c>
      <c r="D29" s="21" t="s">
        <v>533</v>
      </c>
      <c r="E29" s="21" t="s">
        <v>165</v>
      </c>
      <c r="F29" s="21">
        <v>131</v>
      </c>
      <c r="G29" s="23" t="s">
        <v>7</v>
      </c>
    </row>
    <row r="30" spans="1:7" ht="36.75" x14ac:dyDescent="0.25">
      <c r="A30" s="23">
        <v>27</v>
      </c>
      <c r="B30" s="21" t="s">
        <v>534</v>
      </c>
      <c r="C30" s="22" t="str">
        <f>HYPERLINK(書目連結!K29,書目連結!E29)</f>
        <v>惡靈鏡區</v>
      </c>
      <c r="D30" s="21" t="s">
        <v>536</v>
      </c>
      <c r="E30" s="21" t="s">
        <v>537</v>
      </c>
      <c r="F30" s="21">
        <v>126</v>
      </c>
      <c r="G30" s="23" t="s">
        <v>7</v>
      </c>
    </row>
    <row r="31" spans="1:7" ht="73.5" x14ac:dyDescent="0.25">
      <c r="A31" s="23">
        <v>28</v>
      </c>
      <c r="B31" s="21" t="s">
        <v>538</v>
      </c>
      <c r="C31" s="22" t="str">
        <f>HYPERLINK(書目連結!K30,書目連結!E30)</f>
        <v>戀愛副本魔法插班生. 4, 砍掉重練吧!魔神殿下</v>
      </c>
      <c r="D31" s="21" t="s">
        <v>540</v>
      </c>
      <c r="E31" s="21" t="s">
        <v>289</v>
      </c>
      <c r="F31" s="21">
        <v>122</v>
      </c>
      <c r="G31" s="23" t="s">
        <v>7</v>
      </c>
    </row>
    <row r="32" spans="1:7" ht="73.5" x14ac:dyDescent="0.25">
      <c r="A32" s="23">
        <v>29</v>
      </c>
      <c r="B32" s="21" t="s">
        <v>541</v>
      </c>
      <c r="C32" s="22" t="str">
        <f>HYPERLINK(書目連結!K31,書目連結!E31)</f>
        <v>戀愛副本魔法插班生. 7, 遊戲結束!最後的騎士任務</v>
      </c>
      <c r="D32" s="21" t="s">
        <v>540</v>
      </c>
      <c r="E32" s="21" t="s">
        <v>289</v>
      </c>
      <c r="F32" s="21">
        <v>121</v>
      </c>
      <c r="G32" s="23" t="s">
        <v>7</v>
      </c>
    </row>
    <row r="33" spans="1:7" ht="36.75" x14ac:dyDescent="0.25">
      <c r="A33" s="23">
        <v>30</v>
      </c>
      <c r="B33" s="21" t="s">
        <v>543</v>
      </c>
      <c r="C33" s="22" t="str">
        <f>HYPERLINK(書目連結!K32,書目連結!E32)</f>
        <v>把成功帶回家</v>
      </c>
      <c r="D33" s="21" t="s">
        <v>545</v>
      </c>
      <c r="E33" s="21" t="s">
        <v>546</v>
      </c>
      <c r="F33" s="21">
        <v>120</v>
      </c>
      <c r="G33" s="23" t="s">
        <v>7</v>
      </c>
    </row>
    <row r="34" spans="1:7" ht="73.5" x14ac:dyDescent="0.25">
      <c r="A34" s="23">
        <v>31</v>
      </c>
      <c r="B34" s="21" t="s">
        <v>547</v>
      </c>
      <c r="C34" s="22" t="str">
        <f>HYPERLINK(書目連結!K33,書目連結!E33)</f>
        <v>在甘比亞釣水鬼的男人</v>
      </c>
      <c r="D34" s="21" t="s">
        <v>480</v>
      </c>
      <c r="E34" s="21" t="s">
        <v>549</v>
      </c>
      <c r="F34" s="21">
        <v>120</v>
      </c>
      <c r="G34" s="23" t="s">
        <v>7</v>
      </c>
    </row>
    <row r="35" spans="1:7" ht="36.75" x14ac:dyDescent="0.25">
      <c r="A35" s="23">
        <v>32</v>
      </c>
      <c r="B35" s="21" t="s">
        <v>550</v>
      </c>
      <c r="C35" s="22" t="str">
        <f>HYPERLINK(書目連結!K34,書目連結!E34)</f>
        <v>有效溝通贏得談判</v>
      </c>
      <c r="D35" s="21" t="s">
        <v>552</v>
      </c>
      <c r="E35" s="21" t="s">
        <v>553</v>
      </c>
      <c r="F35" s="21">
        <v>119</v>
      </c>
      <c r="G35" s="23" t="s">
        <v>7</v>
      </c>
    </row>
    <row r="36" spans="1:7" ht="110.25" x14ac:dyDescent="0.25">
      <c r="A36" s="23">
        <v>33</v>
      </c>
      <c r="B36" s="21" t="s">
        <v>151</v>
      </c>
      <c r="C36" s="22" t="str">
        <f>HYPERLINK(書目連結!K35,書目連結!E35)</f>
        <v>與左右有關的244個為什麼 : 沖水馬桶的水流為何向左? 賽跑比賽為何朝逆時鐘方向跑?</v>
      </c>
      <c r="D36" s="21" t="s">
        <v>184</v>
      </c>
      <c r="E36" s="21" t="s">
        <v>185</v>
      </c>
      <c r="F36" s="21">
        <v>119</v>
      </c>
      <c r="G36" s="23" t="s">
        <v>7</v>
      </c>
    </row>
    <row r="37" spans="1:7" ht="36.75" x14ac:dyDescent="0.25">
      <c r="A37" s="23">
        <v>34</v>
      </c>
      <c r="B37" s="21" t="s">
        <v>554</v>
      </c>
      <c r="C37" s="22" t="str">
        <f>HYPERLINK(書目連結!K36,書目連結!E36)</f>
        <v>iTouch就是愛彈琴</v>
      </c>
      <c r="D37" s="21" t="s">
        <v>556</v>
      </c>
      <c r="E37" s="21" t="s">
        <v>557</v>
      </c>
      <c r="F37" s="21">
        <v>118</v>
      </c>
      <c r="G37" s="23" t="s">
        <v>7</v>
      </c>
    </row>
    <row r="38" spans="1:7" ht="36.75" x14ac:dyDescent="0.25">
      <c r="A38" s="23">
        <v>35</v>
      </c>
      <c r="B38" s="21" t="s">
        <v>558</v>
      </c>
      <c r="C38" s="22" t="str">
        <f>HYPERLINK(書目連結!K37,書目連結!E37)</f>
        <v>股神巴菲特</v>
      </c>
      <c r="D38" s="21" t="s">
        <v>560</v>
      </c>
      <c r="E38" s="21" t="s">
        <v>561</v>
      </c>
      <c r="F38" s="21">
        <v>115</v>
      </c>
      <c r="G38" s="23" t="s">
        <v>7</v>
      </c>
    </row>
    <row r="39" spans="1:7" ht="36.75" x14ac:dyDescent="0.25">
      <c r="A39" s="23">
        <v>36</v>
      </c>
      <c r="B39" s="21" t="s">
        <v>562</v>
      </c>
      <c r="C39" s="22" t="str">
        <f>HYPERLINK(書目連結!K38,書目連結!E38)</f>
        <v>217/242發現致富的必然率</v>
      </c>
      <c r="D39" s="21" t="s">
        <v>564</v>
      </c>
      <c r="E39" s="21" t="s">
        <v>565</v>
      </c>
      <c r="F39" s="21">
        <v>113</v>
      </c>
      <c r="G39" s="23" t="s">
        <v>7</v>
      </c>
    </row>
    <row r="40" spans="1:7" ht="36.75" x14ac:dyDescent="0.25">
      <c r="A40" s="23">
        <v>37</v>
      </c>
      <c r="B40" s="21" t="s">
        <v>566</v>
      </c>
      <c r="C40" s="22" t="str">
        <f>HYPERLINK(書目連結!K39,書目連結!E39)</f>
        <v>天上掉下來的乳酪</v>
      </c>
      <c r="D40" s="21"/>
      <c r="E40" s="21" t="s">
        <v>568</v>
      </c>
      <c r="F40" s="21">
        <v>111</v>
      </c>
      <c r="G40" s="23" t="s">
        <v>7</v>
      </c>
    </row>
    <row r="41" spans="1:7" ht="36.75" x14ac:dyDescent="0.25">
      <c r="A41" s="23">
        <v>38</v>
      </c>
      <c r="B41" s="21"/>
      <c r="C41" s="22" t="str">
        <f>HYPERLINK(書目連結!K40,書目連結!E40)</f>
        <v>3分鐘人物鑑定法</v>
      </c>
      <c r="D41" s="21" t="s">
        <v>570</v>
      </c>
      <c r="E41" s="21" t="s">
        <v>571</v>
      </c>
      <c r="F41" s="21">
        <v>110</v>
      </c>
      <c r="G41" s="23" t="s">
        <v>7</v>
      </c>
    </row>
    <row r="42" spans="1:7" ht="73.5" x14ac:dyDescent="0.25">
      <c r="A42" s="23">
        <v>39</v>
      </c>
      <c r="B42" s="21" t="s">
        <v>572</v>
      </c>
      <c r="C42" s="22" t="str">
        <f>HYPERLINK(書目連結!K41,書目連結!E41)</f>
        <v>新厚黑學 : 如何轉化靈性的潛力為生存競爭的武器</v>
      </c>
      <c r="D42" s="21" t="s">
        <v>574</v>
      </c>
      <c r="E42" s="21" t="s">
        <v>146</v>
      </c>
      <c r="F42" s="21">
        <v>109</v>
      </c>
      <c r="G42" s="23" t="s">
        <v>7</v>
      </c>
    </row>
    <row r="43" spans="1:7" ht="73.5" x14ac:dyDescent="0.25">
      <c r="A43" s="23">
        <v>40</v>
      </c>
      <c r="B43" s="21" t="s">
        <v>170</v>
      </c>
      <c r="C43" s="22" t="str">
        <f>HYPERLINK(書目連結!K42,書目連結!E42)</f>
        <v>我的台灣想像</v>
      </c>
      <c r="D43" s="21" t="s">
        <v>190</v>
      </c>
      <c r="E43" s="21" t="s">
        <v>191</v>
      </c>
      <c r="F43" s="21">
        <v>109</v>
      </c>
      <c r="G43" s="23" t="s">
        <v>7</v>
      </c>
    </row>
    <row r="44" spans="1:7" ht="36.75" x14ac:dyDescent="0.25">
      <c r="A44" s="23">
        <v>41</v>
      </c>
      <c r="B44" s="21" t="s">
        <v>576</v>
      </c>
      <c r="C44" s="22" t="str">
        <f>HYPERLINK(書目連結!K43,書目連結!E43)</f>
        <v>球根植物栽培實用指南</v>
      </c>
      <c r="D44" s="21" t="s">
        <v>578</v>
      </c>
      <c r="E44" s="21" t="s">
        <v>231</v>
      </c>
      <c r="F44" s="21">
        <v>108</v>
      </c>
      <c r="G44" s="23" t="s">
        <v>7</v>
      </c>
    </row>
    <row r="45" spans="1:7" ht="36.75" x14ac:dyDescent="0.25">
      <c r="A45" s="23">
        <v>42</v>
      </c>
      <c r="B45" s="21" t="s">
        <v>579</v>
      </c>
      <c r="C45" s="22" t="str">
        <f>HYPERLINK(書目連結!K44,書目連結!E44)</f>
        <v>水景花園建造實用指南</v>
      </c>
      <c r="D45" s="21" t="s">
        <v>581</v>
      </c>
      <c r="E45" s="21" t="s">
        <v>231</v>
      </c>
      <c r="F45" s="21">
        <v>108</v>
      </c>
      <c r="G45" s="23" t="s">
        <v>7</v>
      </c>
    </row>
    <row r="46" spans="1:7" ht="66" customHeight="1" x14ac:dyDescent="0.25">
      <c r="A46" s="23">
        <v>43</v>
      </c>
      <c r="B46" s="21" t="s">
        <v>582</v>
      </c>
      <c r="C46" s="22" t="str">
        <f>HYPERLINK(書目連結!K45,書目連結!E45)</f>
        <v>耐寒草花栽培實用指南</v>
      </c>
      <c r="D46" s="21" t="s">
        <v>584</v>
      </c>
      <c r="E46" s="21" t="s">
        <v>231</v>
      </c>
      <c r="F46" s="21">
        <v>108</v>
      </c>
      <c r="G46" s="23" t="s">
        <v>7</v>
      </c>
    </row>
    <row r="47" spans="1:7" ht="73.5" x14ac:dyDescent="0.25">
      <c r="A47" s="23">
        <v>44</v>
      </c>
      <c r="B47" s="21" t="s">
        <v>585</v>
      </c>
      <c r="C47" s="22" t="str">
        <f>HYPERLINK(書目連結!K46,書目連結!E46)</f>
        <v>小人.走開走開</v>
      </c>
      <c r="D47" s="21" t="s">
        <v>587</v>
      </c>
      <c r="E47" s="21" t="s">
        <v>588</v>
      </c>
      <c r="F47" s="21">
        <v>108</v>
      </c>
      <c r="G47" s="23" t="s">
        <v>7</v>
      </c>
    </row>
    <row r="48" spans="1:7" ht="36.75" x14ac:dyDescent="0.25">
      <c r="A48" s="23">
        <v>45</v>
      </c>
      <c r="B48" s="21" t="s">
        <v>589</v>
      </c>
      <c r="C48" s="22" t="str">
        <f>HYPERLINK(書目連結!K47,書目連結!E47)</f>
        <v>好態度能改變一切</v>
      </c>
      <c r="D48" s="21" t="s">
        <v>591</v>
      </c>
      <c r="E48" s="21" t="s">
        <v>592</v>
      </c>
      <c r="F48" s="21">
        <v>108</v>
      </c>
      <c r="G48" s="23" t="s">
        <v>7</v>
      </c>
    </row>
    <row r="49" spans="1:7" ht="36.75" x14ac:dyDescent="0.25">
      <c r="A49" s="23">
        <v>46</v>
      </c>
      <c r="B49" s="21" t="s">
        <v>593</v>
      </c>
      <c r="C49" s="22" t="str">
        <f>HYPERLINK(書目連結!K48,書目連結!E48)</f>
        <v>盆栽植物栽培實用指南</v>
      </c>
      <c r="D49" s="21" t="s">
        <v>595</v>
      </c>
      <c r="E49" s="21" t="s">
        <v>231</v>
      </c>
      <c r="F49" s="21">
        <v>107</v>
      </c>
      <c r="G49" s="23" t="s">
        <v>7</v>
      </c>
    </row>
    <row r="50" spans="1:7" ht="36.75" x14ac:dyDescent="0.25">
      <c r="A50" s="23">
        <v>47</v>
      </c>
      <c r="B50" s="21" t="s">
        <v>596</v>
      </c>
      <c r="C50" s="22" t="str">
        <f>HYPERLINK(書目連結!K49,書目連結!E49)</f>
        <v>綠地植物栽培實用指南</v>
      </c>
      <c r="D50" s="21" t="s">
        <v>598</v>
      </c>
      <c r="E50" s="21" t="s">
        <v>231</v>
      </c>
      <c r="F50" s="21">
        <v>107</v>
      </c>
      <c r="G50" s="23" t="s">
        <v>7</v>
      </c>
    </row>
    <row r="51" spans="1:7" ht="36.75" x14ac:dyDescent="0.25">
      <c r="A51" s="23">
        <v>48</v>
      </c>
      <c r="B51" s="21" t="s">
        <v>599</v>
      </c>
      <c r="C51" s="22" t="str">
        <f>HYPERLINK(書目連結!K50,書目連結!E50)</f>
        <v>耐陰植物栽培實用指南</v>
      </c>
      <c r="D51" s="21" t="s">
        <v>598</v>
      </c>
      <c r="E51" s="21" t="s">
        <v>231</v>
      </c>
      <c r="F51" s="21">
        <v>107</v>
      </c>
      <c r="G51" s="23" t="s">
        <v>7</v>
      </c>
    </row>
    <row r="52" spans="1:7" ht="36.75" x14ac:dyDescent="0.25">
      <c r="A52" s="23">
        <v>49</v>
      </c>
      <c r="B52" s="21" t="s">
        <v>601</v>
      </c>
      <c r="C52" s="22" t="str">
        <f>HYPERLINK(書目連結!K51,書目連結!E51)</f>
        <v>別跟神經發神經 = 人生海海運功散</v>
      </c>
      <c r="D52" s="21" t="s">
        <v>603</v>
      </c>
      <c r="E52" s="21" t="s">
        <v>604</v>
      </c>
      <c r="F52" s="21">
        <v>107</v>
      </c>
      <c r="G52" s="23" t="s">
        <v>7</v>
      </c>
    </row>
    <row r="53" spans="1:7" ht="36.75" x14ac:dyDescent="0.25">
      <c r="A53" s="23">
        <v>50</v>
      </c>
      <c r="B53" s="21" t="s">
        <v>605</v>
      </c>
      <c r="C53" s="22" t="str">
        <f>HYPERLINK(書目連結!K52,書目連結!E52)</f>
        <v>拱門與棚架建造實用指南</v>
      </c>
      <c r="D53" s="21" t="s">
        <v>607</v>
      </c>
      <c r="E53" s="21" t="s">
        <v>231</v>
      </c>
      <c r="F53" s="21">
        <v>107</v>
      </c>
      <c r="G53" s="24" t="s">
        <v>7</v>
      </c>
    </row>
    <row r="54" spans="1:7" ht="36.75" x14ac:dyDescent="0.25">
      <c r="A54" s="23">
        <v>51</v>
      </c>
      <c r="B54" s="21" t="s">
        <v>153</v>
      </c>
      <c r="C54" s="22" t="str">
        <f>HYPERLINK(書目連結!K53,書目連結!E53)</f>
        <v>「閱讀」整理學</v>
      </c>
      <c r="D54" s="21" t="s">
        <v>154</v>
      </c>
      <c r="E54" s="21" t="s">
        <v>155</v>
      </c>
      <c r="F54" s="21">
        <v>107</v>
      </c>
      <c r="G54" s="23" t="s">
        <v>7</v>
      </c>
    </row>
    <row r="55" spans="1:7" ht="36.75" x14ac:dyDescent="0.25">
      <c r="A55" s="23">
        <v>52</v>
      </c>
      <c r="B55" s="21" t="s">
        <v>608</v>
      </c>
      <c r="C55" s="22" t="str">
        <f>HYPERLINK(書目連結!K54,書目連結!E54)</f>
        <v>吊鐘花栽培實用指南</v>
      </c>
      <c r="D55" s="21" t="s">
        <v>610</v>
      </c>
      <c r="E55" s="21" t="s">
        <v>611</v>
      </c>
      <c r="F55" s="21">
        <v>107</v>
      </c>
      <c r="G55" s="23" t="s">
        <v>7</v>
      </c>
    </row>
    <row r="56" spans="1:7" ht="36.75" x14ac:dyDescent="0.25">
      <c r="A56" s="23">
        <v>53</v>
      </c>
      <c r="B56" s="21" t="s">
        <v>612</v>
      </c>
      <c r="C56" s="22" t="str">
        <f>HYPERLINK(書目連結!K55,書目連結!E55)</f>
        <v>花園喬木栽培實用指南</v>
      </c>
      <c r="D56" s="21" t="s">
        <v>614</v>
      </c>
      <c r="E56" s="21" t="s">
        <v>611</v>
      </c>
      <c r="F56" s="21">
        <v>107</v>
      </c>
      <c r="G56" s="23" t="s">
        <v>7</v>
      </c>
    </row>
    <row r="57" spans="1:7" ht="36.75" x14ac:dyDescent="0.25">
      <c r="A57" s="23">
        <v>54</v>
      </c>
      <c r="B57" s="21" t="s">
        <v>15</v>
      </c>
      <c r="C57" s="22" t="str">
        <f>HYPERLINK(書目連結!K56,書目連結!E56)</f>
        <v>日月當空</v>
      </c>
      <c r="D57" s="21" t="s">
        <v>19</v>
      </c>
      <c r="E57" s="21" t="s">
        <v>20</v>
      </c>
      <c r="F57" s="21">
        <v>106</v>
      </c>
      <c r="G57" s="23" t="s">
        <v>7</v>
      </c>
    </row>
    <row r="58" spans="1:7" ht="73.5" x14ac:dyDescent="0.25">
      <c r="A58" s="23">
        <v>55</v>
      </c>
      <c r="B58" s="21" t="s">
        <v>158</v>
      </c>
      <c r="C58" s="22" t="str">
        <f>HYPERLINK(書目連結!K57,書目連結!E57)</f>
        <v>世界夢幻圖書館</v>
      </c>
      <c r="D58" s="21" t="s">
        <v>159</v>
      </c>
      <c r="E58" s="21" t="s">
        <v>186</v>
      </c>
      <c r="F58" s="21">
        <v>106</v>
      </c>
      <c r="G58" s="25" t="s">
        <v>7</v>
      </c>
    </row>
    <row r="59" spans="1:7" ht="36.75" x14ac:dyDescent="0.25">
      <c r="A59" s="23">
        <v>56</v>
      </c>
      <c r="B59" s="21" t="s">
        <v>30</v>
      </c>
      <c r="C59" s="22" t="str">
        <f>HYPERLINK(書目連結!K58,書目連結!E58)</f>
        <v>哈利波特 : 鳳凰會的密令</v>
      </c>
      <c r="D59" s="21" t="s">
        <v>615</v>
      </c>
      <c r="E59" s="21" t="s">
        <v>8</v>
      </c>
      <c r="F59" s="21">
        <v>106</v>
      </c>
      <c r="G59" s="23" t="s">
        <v>7</v>
      </c>
    </row>
    <row r="60" spans="1:7" ht="36.75" x14ac:dyDescent="0.25">
      <c r="A60" s="24">
        <v>57</v>
      </c>
      <c r="B60" s="21" t="s">
        <v>237</v>
      </c>
      <c r="C60" s="22" t="str">
        <f>HYPERLINK(書目連結!K59,書目連結!E59)</f>
        <v>法譬如水 : 慈悲三昧水懺講記</v>
      </c>
      <c r="D60" s="21" t="s">
        <v>239</v>
      </c>
      <c r="E60" s="21" t="s">
        <v>240</v>
      </c>
      <c r="F60" s="21">
        <v>106</v>
      </c>
      <c r="G60" s="24" t="s">
        <v>7</v>
      </c>
    </row>
    <row r="61" spans="1:7" ht="73.5" x14ac:dyDescent="0.25">
      <c r="A61" s="23">
        <v>58</v>
      </c>
      <c r="B61" s="21" t="s">
        <v>243</v>
      </c>
      <c r="C61" s="22" t="str">
        <f>HYPERLINK(書目連結!K60,書目連結!E60)</f>
        <v>總是臨危受命的人 : 他們,和分秒競賽. 緊急救護篇</v>
      </c>
      <c r="D61" s="21" t="s">
        <v>244</v>
      </c>
      <c r="E61" s="21" t="s">
        <v>245</v>
      </c>
      <c r="F61" s="21">
        <v>105</v>
      </c>
      <c r="G61" s="23" t="s">
        <v>7</v>
      </c>
    </row>
    <row r="62" spans="1:7" ht="73.5" x14ac:dyDescent="0.25">
      <c r="A62" s="23">
        <v>59</v>
      </c>
      <c r="B62" s="21" t="s">
        <v>617</v>
      </c>
      <c r="C62" s="22" t="str">
        <f>HYPERLINK(書目連結!K61,書目連結!E61)</f>
        <v>戀愛副本魔法插班生. 3, 天才派的臥底少女</v>
      </c>
      <c r="D62" s="21" t="s">
        <v>540</v>
      </c>
      <c r="E62" s="21" t="s">
        <v>289</v>
      </c>
      <c r="F62" s="21">
        <v>104</v>
      </c>
      <c r="G62" s="23" t="s">
        <v>7</v>
      </c>
    </row>
    <row r="63" spans="1:7" ht="73.5" x14ac:dyDescent="0.25">
      <c r="A63" s="23">
        <v>60</v>
      </c>
      <c r="B63" s="21" t="s">
        <v>619</v>
      </c>
      <c r="C63" s="22" t="str">
        <f>HYPERLINK(書目連結!K62,書目連結!E62)</f>
        <v>美肌生活手作書 : 在家也能安心做的55款達人級手作保養品</v>
      </c>
      <c r="D63" s="21" t="s">
        <v>621</v>
      </c>
      <c r="E63" s="21" t="s">
        <v>236</v>
      </c>
      <c r="F63" s="21">
        <v>103</v>
      </c>
      <c r="G63" s="23" t="s">
        <v>7</v>
      </c>
    </row>
    <row r="64" spans="1:7" ht="36.75" x14ac:dyDescent="0.25">
      <c r="A64" s="23">
        <v>61</v>
      </c>
      <c r="B64" s="21" t="s">
        <v>160</v>
      </c>
      <c r="C64" s="22" t="str">
        <f>HYPERLINK(書目連結!K63,書目連結!E63)</f>
        <v>依然德意志</v>
      </c>
      <c r="D64" s="21" t="s">
        <v>623</v>
      </c>
      <c r="E64" s="21" t="s">
        <v>624</v>
      </c>
      <c r="F64" s="21">
        <v>101</v>
      </c>
      <c r="G64" s="23" t="s">
        <v>7</v>
      </c>
    </row>
    <row r="65" spans="1:7" ht="73.5" x14ac:dyDescent="0.25">
      <c r="A65" s="23">
        <v>62</v>
      </c>
      <c r="B65" s="21" t="s">
        <v>166</v>
      </c>
      <c r="C65" s="22" t="str">
        <f>HYPERLINK(書目連結!K64,書目連結!E64)</f>
        <v>台灣大崩壞 : 挑戰沒有希望的未來</v>
      </c>
      <c r="D65" s="21" t="s">
        <v>626</v>
      </c>
      <c r="E65" s="21" t="s">
        <v>229</v>
      </c>
      <c r="F65" s="21">
        <v>101</v>
      </c>
      <c r="G65" s="23" t="s">
        <v>7</v>
      </c>
    </row>
    <row r="66" spans="1:7" ht="147" x14ac:dyDescent="0.25">
      <c r="A66" s="25">
        <v>63</v>
      </c>
      <c r="B66" s="21" t="s">
        <v>163</v>
      </c>
      <c r="C66" s="22" t="str">
        <f>HYPERLINK(書目連結!K65,書目連結!E65)</f>
        <v>改變人生的由右向左筆記術 : 換個方向寫筆記, 壞習慣改了, 壓力減少, 人氣直昇, 好點子源源不絕, 工作表現令人激賞!</v>
      </c>
      <c r="D66" s="21" t="s">
        <v>164</v>
      </c>
      <c r="E66" s="21" t="s">
        <v>289</v>
      </c>
      <c r="F66" s="21">
        <v>100</v>
      </c>
      <c r="G66" s="25" t="s">
        <v>7</v>
      </c>
    </row>
    <row r="67" spans="1:7" ht="36.75" x14ac:dyDescent="0.25">
      <c r="A67" s="23">
        <v>64</v>
      </c>
      <c r="B67" s="21" t="s">
        <v>628</v>
      </c>
      <c r="C67" s="22" t="str">
        <f>HYPERLINK(書目連結!K66,書目連結!E66)</f>
        <v>佛法其實很簡單</v>
      </c>
      <c r="D67" s="21" t="s">
        <v>630</v>
      </c>
      <c r="E67" s="21" t="s">
        <v>273</v>
      </c>
      <c r="F67" s="21">
        <v>100</v>
      </c>
      <c r="G67" s="23" t="s">
        <v>7</v>
      </c>
    </row>
    <row r="68" spans="1:7" ht="36.75" x14ac:dyDescent="0.25">
      <c r="A68" s="23">
        <v>65</v>
      </c>
      <c r="B68" s="21" t="s">
        <v>631</v>
      </c>
      <c r="C68" s="22" t="str">
        <f>HYPERLINK(書目連結!K67,書目連結!E67)</f>
        <v>閱讀 : 新一代知識革命</v>
      </c>
      <c r="D68" s="21" t="s">
        <v>633</v>
      </c>
      <c r="E68" s="21" t="s">
        <v>133</v>
      </c>
      <c r="F68" s="21">
        <v>99</v>
      </c>
      <c r="G68" s="23" t="s">
        <v>7</v>
      </c>
    </row>
    <row r="69" spans="1:7" ht="73.5" x14ac:dyDescent="0.25">
      <c r="A69" s="23">
        <v>66</v>
      </c>
      <c r="B69" s="21" t="s">
        <v>171</v>
      </c>
      <c r="C69" s="22" t="str">
        <f>HYPERLINK(書目連結!K68,書目連結!E68)</f>
        <v>星空之下永遠有路</v>
      </c>
      <c r="D69" s="21" t="s">
        <v>635</v>
      </c>
      <c r="E69" s="21" t="s">
        <v>636</v>
      </c>
      <c r="F69" s="21">
        <v>99</v>
      </c>
      <c r="G69" s="23" t="s">
        <v>7</v>
      </c>
    </row>
    <row r="70" spans="1:7" ht="36.75" x14ac:dyDescent="0.25">
      <c r="A70" s="23">
        <v>67</v>
      </c>
      <c r="B70" s="21" t="s">
        <v>161</v>
      </c>
      <c r="C70" s="22" t="str">
        <f>HYPERLINK(書目連結!K69,書目連結!E69)</f>
        <v>TED最撼動演說101</v>
      </c>
      <c r="D70" s="21" t="s">
        <v>162</v>
      </c>
      <c r="E70" s="21" t="s">
        <v>187</v>
      </c>
      <c r="F70" s="21">
        <v>98</v>
      </c>
      <c r="G70" s="23" t="s">
        <v>7</v>
      </c>
    </row>
    <row r="71" spans="1:7" ht="36.75" x14ac:dyDescent="0.25">
      <c r="A71" s="23">
        <v>68</v>
      </c>
      <c r="B71" s="21" t="s">
        <v>167</v>
      </c>
      <c r="C71" s="22" t="str">
        <f>HYPERLINK(書目連結!K70,書目連結!E70)</f>
        <v>速讀力 : 3週學會終生受用的速讀力</v>
      </c>
      <c r="D71" s="21" t="s">
        <v>188</v>
      </c>
      <c r="E71" s="21" t="s">
        <v>189</v>
      </c>
      <c r="F71" s="21">
        <v>98</v>
      </c>
      <c r="G71" s="23" t="s">
        <v>7</v>
      </c>
    </row>
    <row r="72" spans="1:7" ht="73.5" x14ac:dyDescent="0.25">
      <c r="A72" s="23">
        <v>69</v>
      </c>
      <c r="B72" s="21" t="s">
        <v>172</v>
      </c>
      <c r="C72" s="22" t="str">
        <f>HYPERLINK(書目連結!K71,書目連結!E71)</f>
        <v>我在書店等你 : 三浦紫苑的私房書評集</v>
      </c>
      <c r="D72" s="21" t="s">
        <v>192</v>
      </c>
      <c r="E72" s="21" t="s">
        <v>229</v>
      </c>
      <c r="F72" s="21">
        <v>98</v>
      </c>
      <c r="G72" s="23" t="s">
        <v>7</v>
      </c>
    </row>
    <row r="73" spans="1:7" ht="36.75" x14ac:dyDescent="0.25">
      <c r="A73" s="23">
        <v>70</v>
      </c>
      <c r="B73" s="21" t="s">
        <v>156</v>
      </c>
      <c r="C73" s="22" t="str">
        <f>HYPERLINK(書目連結!K72,書目連結!E72)</f>
        <v>京都圖書館紀行</v>
      </c>
      <c r="D73" s="21" t="s">
        <v>157</v>
      </c>
      <c r="E73" s="21" t="s">
        <v>149</v>
      </c>
      <c r="F73" s="21">
        <v>98</v>
      </c>
      <c r="G73" s="23" t="s">
        <v>7</v>
      </c>
    </row>
    <row r="74" spans="1:7" ht="73.5" x14ac:dyDescent="0.25">
      <c r="A74" s="23">
        <v>71</v>
      </c>
      <c r="B74" s="21" t="s">
        <v>284</v>
      </c>
      <c r="C74" s="22" t="str">
        <f>HYPERLINK(書目連結!K73,書目連結!E73)</f>
        <v xml:space="preserve">公共圖書館 </v>
      </c>
      <c r="D74" s="21" t="s">
        <v>285</v>
      </c>
      <c r="E74" s="21" t="s">
        <v>286</v>
      </c>
      <c r="F74" s="21">
        <v>98</v>
      </c>
      <c r="G74" s="23" t="s">
        <v>7</v>
      </c>
    </row>
    <row r="75" spans="1:7" ht="73.5" x14ac:dyDescent="0.25">
      <c r="A75" s="23">
        <v>72</v>
      </c>
      <c r="B75" s="21" t="s">
        <v>226</v>
      </c>
      <c r="C75" s="22" t="str">
        <f>HYPERLINK(書目連結!K74,書目連結!E74)</f>
        <v>「寧靜革命」不寧靜</v>
      </c>
      <c r="D75" s="21" t="s">
        <v>228</v>
      </c>
      <c r="E75" s="21" t="s">
        <v>229</v>
      </c>
      <c r="F75" s="21">
        <v>97</v>
      </c>
      <c r="G75" s="23" t="s">
        <v>7</v>
      </c>
    </row>
    <row r="76" spans="1:7" ht="73.5" x14ac:dyDescent="0.25">
      <c r="A76" s="23">
        <v>73</v>
      </c>
      <c r="B76" s="21" t="s">
        <v>176</v>
      </c>
      <c r="C76" s="22" t="str">
        <f>HYPERLINK(書目連結!K75,書目連結!E75)</f>
        <v>懸崖下的小道</v>
      </c>
      <c r="D76" s="21" t="s">
        <v>177</v>
      </c>
      <c r="E76" s="21" t="s">
        <v>229</v>
      </c>
      <c r="F76" s="21">
        <v>96</v>
      </c>
      <c r="G76" s="23" t="s">
        <v>7</v>
      </c>
    </row>
    <row r="77" spans="1:7" ht="73.5" x14ac:dyDescent="0.25">
      <c r="A77" s="23">
        <v>74</v>
      </c>
      <c r="B77" s="21" t="s">
        <v>640</v>
      </c>
      <c r="C77" s="22" t="str">
        <f>HYPERLINK(書目連結!K76,書目連結!E76)</f>
        <v>錫蘭式的邂逅 : 我在創意之都矽谷的近距離觀察</v>
      </c>
      <c r="D77" s="21" t="s">
        <v>642</v>
      </c>
      <c r="E77" s="21" t="s">
        <v>29</v>
      </c>
      <c r="F77" s="21">
        <v>96</v>
      </c>
      <c r="G77" s="23" t="s">
        <v>7</v>
      </c>
    </row>
    <row r="78" spans="1:7" ht="73.5" x14ac:dyDescent="0.25">
      <c r="A78" s="23">
        <v>75</v>
      </c>
      <c r="B78" s="21" t="s">
        <v>174</v>
      </c>
      <c r="C78" s="22" t="str">
        <f>HYPERLINK(書目連結!K77,書目連結!E77)</f>
        <v>誰與斯人慷慨同</v>
      </c>
      <c r="D78" s="21" t="s">
        <v>175</v>
      </c>
      <c r="E78" s="21" t="s">
        <v>229</v>
      </c>
      <c r="F78" s="21">
        <v>96</v>
      </c>
      <c r="G78" s="23" t="s">
        <v>7</v>
      </c>
    </row>
    <row r="79" spans="1:7" ht="36.75" x14ac:dyDescent="0.25">
      <c r="A79" s="23">
        <v>76</v>
      </c>
      <c r="B79" s="21" t="s">
        <v>644</v>
      </c>
      <c r="C79" s="22" t="str">
        <f>HYPERLINK(書目連結!K78,書目連結!E78)</f>
        <v>八十年代 : 改變中國的33本書</v>
      </c>
      <c r="D79" s="21" t="s">
        <v>646</v>
      </c>
      <c r="E79" s="21" t="s">
        <v>647</v>
      </c>
      <c r="F79" s="21">
        <v>96</v>
      </c>
      <c r="G79" s="23" t="s">
        <v>7</v>
      </c>
    </row>
    <row r="80" spans="1:7" ht="36.75" x14ac:dyDescent="0.25">
      <c r="A80" s="23">
        <v>77</v>
      </c>
      <c r="B80" s="21" t="s">
        <v>26</v>
      </c>
      <c r="C80" s="22" t="str">
        <f>HYPERLINK(書目連結!K79,書目連結!E79)</f>
        <v>哈利波特 : 死神的聖物</v>
      </c>
      <c r="D80" s="21" t="s">
        <v>615</v>
      </c>
      <c r="E80" s="21" t="s">
        <v>8</v>
      </c>
      <c r="F80" s="21">
        <v>92</v>
      </c>
      <c r="G80" s="23" t="s">
        <v>7</v>
      </c>
    </row>
    <row r="81" spans="1:7" ht="73.5" x14ac:dyDescent="0.25">
      <c r="A81" s="23">
        <v>78</v>
      </c>
      <c r="B81" s="21" t="s">
        <v>145</v>
      </c>
      <c r="C81" s="22" t="str">
        <f>HYPERLINK(書目連結!K80,書目連結!E80)</f>
        <v>噩盡島II</v>
      </c>
      <c r="D81" s="21" t="s">
        <v>648</v>
      </c>
      <c r="E81" s="21" t="s">
        <v>182</v>
      </c>
      <c r="F81" s="21">
        <v>91</v>
      </c>
      <c r="G81" s="23" t="s">
        <v>7</v>
      </c>
    </row>
    <row r="82" spans="1:7" ht="73.5" x14ac:dyDescent="0.25">
      <c r="A82" s="23">
        <v>79</v>
      </c>
      <c r="B82" s="21" t="s">
        <v>261</v>
      </c>
      <c r="C82" s="22" t="str">
        <f>HYPERLINK(書目連結!K81,書目連結!E81)</f>
        <v>台灣驚奇山海50景 : 山.海.石.林.瀑.極致風景震撼!</v>
      </c>
      <c r="D82" s="21" t="s">
        <v>262</v>
      </c>
      <c r="E82" s="21" t="s">
        <v>263</v>
      </c>
      <c r="F82" s="21">
        <v>85</v>
      </c>
      <c r="G82" s="23" t="s">
        <v>7</v>
      </c>
    </row>
    <row r="83" spans="1:7" ht="36.75" x14ac:dyDescent="0.25">
      <c r="A83" s="23">
        <v>80</v>
      </c>
      <c r="B83" s="21" t="s">
        <v>264</v>
      </c>
      <c r="C83" s="22" t="str">
        <f>HYPERLINK(書目連結!K82,書目連結!E82)</f>
        <v>地圖會說話 : 不可不思議的GIS</v>
      </c>
      <c r="D83" s="21" t="s">
        <v>265</v>
      </c>
      <c r="E83" s="21" t="s">
        <v>20</v>
      </c>
      <c r="F83" s="21">
        <v>85</v>
      </c>
      <c r="G83" s="23" t="s">
        <v>7</v>
      </c>
    </row>
    <row r="84" spans="1:7" ht="73.5" x14ac:dyDescent="0.25">
      <c r="A84" s="23">
        <v>81</v>
      </c>
      <c r="B84" s="21" t="s">
        <v>266</v>
      </c>
      <c r="C84" s="22" t="str">
        <f>HYPERLINK(書目連結!K83,書目連結!E83)</f>
        <v>攝影遊新疆 : 人氣攝點25地</v>
      </c>
      <c r="D84" s="21" t="s">
        <v>652</v>
      </c>
      <c r="E84" s="21" t="s">
        <v>28</v>
      </c>
      <c r="F84" s="21">
        <v>85</v>
      </c>
      <c r="G84" s="23" t="s">
        <v>7</v>
      </c>
    </row>
    <row r="85" spans="1:7" ht="36.75" x14ac:dyDescent="0.25">
      <c r="A85" s="23">
        <v>82</v>
      </c>
      <c r="B85" s="21" t="s">
        <v>274</v>
      </c>
      <c r="C85" s="22" t="str">
        <f>HYPERLINK(書目連結!K84,書目連結!E84)</f>
        <v>少年成吉思汗</v>
      </c>
      <c r="D85" s="21" t="s">
        <v>653</v>
      </c>
      <c r="E85" s="21" t="s">
        <v>276</v>
      </c>
      <c r="F85" s="21">
        <v>85</v>
      </c>
      <c r="G85" s="23" t="s">
        <v>7</v>
      </c>
    </row>
    <row r="86" spans="1:7" ht="36.75" x14ac:dyDescent="0.25">
      <c r="A86" s="23">
        <v>83</v>
      </c>
      <c r="B86" s="21" t="s">
        <v>278</v>
      </c>
      <c r="C86" s="22" t="str">
        <f>HYPERLINK(書目連結!K85,書目連結!E85)</f>
        <v>雲南.食樂指南 = 昆明.大理.麗江</v>
      </c>
      <c r="D86" s="21" t="s">
        <v>655</v>
      </c>
      <c r="E86" s="21" t="s">
        <v>279</v>
      </c>
      <c r="F86" s="21">
        <v>85</v>
      </c>
      <c r="G86" s="23" t="s">
        <v>7</v>
      </c>
    </row>
    <row r="87" spans="1:7" ht="73.5" x14ac:dyDescent="0.25">
      <c r="A87" s="23">
        <v>84</v>
      </c>
      <c r="B87" s="21" t="s">
        <v>241</v>
      </c>
      <c r="C87" s="22" t="str">
        <f>HYPERLINK(書目連結!K86,書目連結!E86)</f>
        <v>好書指南. 2018 : 少年讀物.兒童讀物</v>
      </c>
      <c r="D87" s="21" t="s">
        <v>657</v>
      </c>
      <c r="E87" s="21" t="s">
        <v>242</v>
      </c>
      <c r="F87" s="21">
        <v>84</v>
      </c>
      <c r="G87" s="23" t="s">
        <v>7</v>
      </c>
    </row>
    <row r="88" spans="1:7" ht="36.75" x14ac:dyDescent="0.25">
      <c r="A88" s="23">
        <v>85</v>
      </c>
      <c r="B88" s="21" t="s">
        <v>287</v>
      </c>
      <c r="C88" s="22" t="str">
        <f>HYPERLINK(書目連結!K87,書目連結!E87)</f>
        <v>快讀臺灣史</v>
      </c>
      <c r="D88" s="21" t="s">
        <v>251</v>
      </c>
      <c r="E88" s="21" t="s">
        <v>252</v>
      </c>
      <c r="F88" s="21">
        <v>83</v>
      </c>
      <c r="G88" s="23" t="s">
        <v>7</v>
      </c>
    </row>
    <row r="89" spans="1:7" ht="36.75" x14ac:dyDescent="0.25">
      <c r="A89" s="23">
        <v>86</v>
      </c>
      <c r="B89" s="21" t="s">
        <v>253</v>
      </c>
      <c r="C89" s="22" t="str">
        <f>HYPERLINK(書目連結!K88,書目連結!E88)</f>
        <v>消失的神秘王朝</v>
      </c>
      <c r="D89" s="21" t="s">
        <v>255</v>
      </c>
      <c r="E89" s="21" t="s">
        <v>256</v>
      </c>
      <c r="F89" s="21">
        <v>83</v>
      </c>
      <c r="G89" s="23" t="s">
        <v>7</v>
      </c>
    </row>
    <row r="90" spans="1:7" ht="36.75" x14ac:dyDescent="0.25">
      <c r="A90" s="23">
        <v>87</v>
      </c>
      <c r="B90" s="21" t="s">
        <v>658</v>
      </c>
      <c r="C90" s="22" t="str">
        <f>HYPERLINK(書目連結!K89,書目連結!E89)</f>
        <v>伊甸</v>
      </c>
      <c r="D90" s="21" t="s">
        <v>660</v>
      </c>
      <c r="E90" s="21" t="s">
        <v>8</v>
      </c>
      <c r="F90" s="21">
        <v>83</v>
      </c>
      <c r="G90" s="23" t="s">
        <v>7</v>
      </c>
    </row>
    <row r="91" spans="1:7" ht="36.75" x14ac:dyDescent="0.25">
      <c r="A91" s="23">
        <v>88</v>
      </c>
      <c r="B91" s="21" t="s">
        <v>267</v>
      </c>
      <c r="C91" s="22" t="str">
        <f>HYPERLINK(書目連結!K90,書目連結!E90)</f>
        <v>浪漫高雄 : 24小時的深度之旅</v>
      </c>
      <c r="D91" s="21" t="s">
        <v>662</v>
      </c>
      <c r="E91" s="21" t="s">
        <v>268</v>
      </c>
      <c r="F91" s="21">
        <v>83</v>
      </c>
      <c r="G91" s="23" t="s">
        <v>7</v>
      </c>
    </row>
    <row r="92" spans="1:7" ht="36.75" x14ac:dyDescent="0.25">
      <c r="A92" s="23">
        <v>89</v>
      </c>
      <c r="B92" s="21" t="s">
        <v>249</v>
      </c>
      <c r="C92" s="22" t="str">
        <f>HYPERLINK(書目連結!K91,書目連結!E91)</f>
        <v>與馬英九論臺灣史</v>
      </c>
      <c r="D92" s="21" t="s">
        <v>251</v>
      </c>
      <c r="E92" s="21" t="s">
        <v>252</v>
      </c>
      <c r="F92" s="21">
        <v>83</v>
      </c>
      <c r="G92" s="23" t="s">
        <v>7</v>
      </c>
    </row>
    <row r="93" spans="1:7" ht="110.25" x14ac:dyDescent="0.25">
      <c r="A93" s="23">
        <v>90</v>
      </c>
      <c r="B93" s="21" t="s">
        <v>282</v>
      </c>
      <c r="C93" s="22" t="str">
        <f>HYPERLINK(書目連結!K92,書目連結!E92)</f>
        <v>312號公路 : 一趟橫貫大陸、由上海到哈薩克邊界的312號國道之旅, 帶你見證中國的隱憂與展望</v>
      </c>
      <c r="D93" s="21" t="s">
        <v>663</v>
      </c>
      <c r="E93" s="21" t="s">
        <v>155</v>
      </c>
      <c r="F93" s="21">
        <v>83</v>
      </c>
      <c r="G93" s="23" t="s">
        <v>7</v>
      </c>
    </row>
    <row r="94" spans="1:7" ht="36.75" x14ac:dyDescent="0.25">
      <c r="A94" s="23">
        <v>91</v>
      </c>
      <c r="B94" s="21" t="s">
        <v>664</v>
      </c>
      <c r="C94" s="22" t="str">
        <f>HYPERLINK(書目連結!K93,書目連結!E93)</f>
        <v>神奇的禮物 : 佛陀弟子故事集</v>
      </c>
      <c r="D94" s="21" t="s">
        <v>666</v>
      </c>
      <c r="E94" s="21" t="s">
        <v>291</v>
      </c>
      <c r="F94" s="21">
        <v>82</v>
      </c>
      <c r="G94" s="23" t="s">
        <v>7</v>
      </c>
    </row>
    <row r="95" spans="1:7" ht="36.75" x14ac:dyDescent="0.25">
      <c r="A95" s="23">
        <v>92</v>
      </c>
      <c r="B95" s="21" t="s">
        <v>290</v>
      </c>
      <c r="C95" s="22" t="str">
        <f>HYPERLINK(書目連結!K94,書目連結!E94)</f>
        <v xml:space="preserve">佛經寓言故事 / </v>
      </c>
      <c r="D95" s="21" t="s">
        <v>668</v>
      </c>
      <c r="E95" s="21" t="s">
        <v>291</v>
      </c>
      <c r="F95" s="21">
        <v>82</v>
      </c>
      <c r="G95" s="23" t="s">
        <v>7</v>
      </c>
    </row>
    <row r="96" spans="1:7" ht="73.5" x14ac:dyDescent="0.25">
      <c r="A96" s="23">
        <v>93</v>
      </c>
      <c r="B96" s="21" t="s">
        <v>18</v>
      </c>
      <c r="C96" s="22" t="str">
        <f>HYPERLINK(書目連結!K95,書目連結!E95)</f>
        <v>被討厭的勇氣 : 自我啟發之父「阿德勒」的教導</v>
      </c>
      <c r="D96" s="21" t="s">
        <v>148</v>
      </c>
      <c r="E96" s="21" t="s">
        <v>135</v>
      </c>
      <c r="F96" s="21">
        <v>82</v>
      </c>
      <c r="G96" s="23" t="s">
        <v>7</v>
      </c>
    </row>
    <row r="97" spans="1:7" ht="73.5" x14ac:dyDescent="0.25">
      <c r="A97" s="23">
        <v>94</v>
      </c>
      <c r="B97" s="21" t="s">
        <v>669</v>
      </c>
      <c r="C97" s="22" t="str">
        <f>HYPERLINK(書目連結!K96,書目連結!E96)</f>
        <v>超譯佛經 : 佛陀教你鍛鍊心靈自由的190個練習</v>
      </c>
      <c r="D97" s="21" t="s">
        <v>671</v>
      </c>
      <c r="E97" s="21" t="s">
        <v>672</v>
      </c>
      <c r="F97" s="21">
        <v>82</v>
      </c>
      <c r="G97" s="26" t="s">
        <v>7</v>
      </c>
    </row>
    <row r="98" spans="1:7" ht="36.75" x14ac:dyDescent="0.25">
      <c r="A98" s="23">
        <v>95</v>
      </c>
      <c r="B98" s="21" t="s">
        <v>257</v>
      </c>
      <c r="C98" s="22" t="str">
        <f>HYPERLINK(書目連結!K97,書目連結!E97)</f>
        <v>我獨自走過中國</v>
      </c>
      <c r="D98" s="21" t="s">
        <v>259</v>
      </c>
      <c r="E98" s="21" t="s">
        <v>260</v>
      </c>
      <c r="F98" s="21">
        <v>82</v>
      </c>
      <c r="G98" s="27" t="s">
        <v>7</v>
      </c>
    </row>
    <row r="99" spans="1:7" ht="110.25" x14ac:dyDescent="0.25">
      <c r="A99" s="23">
        <v>96</v>
      </c>
      <c r="B99" s="21" t="s">
        <v>673</v>
      </c>
      <c r="C99" s="22" t="str">
        <f>HYPERLINK(書目連結!K98,書目連結!E98)</f>
        <v>人文心靈的對話 : 靜思書軒.心靈講座</v>
      </c>
      <c r="D99" s="21" t="s">
        <v>675</v>
      </c>
      <c r="E99" s="21" t="s">
        <v>676</v>
      </c>
      <c r="F99" s="21">
        <v>81</v>
      </c>
      <c r="G99" s="27" t="s">
        <v>7</v>
      </c>
    </row>
    <row r="100" spans="1:7" ht="36.75" x14ac:dyDescent="0.25">
      <c r="A100" s="23">
        <v>97</v>
      </c>
      <c r="B100" s="21" t="s">
        <v>677</v>
      </c>
      <c r="C100" s="22" t="str">
        <f>HYPERLINK(書目連結!K99,書目連結!E99)</f>
        <v>佛學梵文自修手冊</v>
      </c>
      <c r="D100" s="21" t="s">
        <v>679</v>
      </c>
      <c r="E100" s="21" t="s">
        <v>679</v>
      </c>
      <c r="F100" s="21">
        <v>81</v>
      </c>
      <c r="G100" s="27" t="s">
        <v>7</v>
      </c>
    </row>
    <row r="101" spans="1:7" ht="36.75" x14ac:dyDescent="0.25">
      <c r="A101" s="23">
        <v>98</v>
      </c>
      <c r="B101" s="21" t="s">
        <v>270</v>
      </c>
      <c r="C101" s="22" t="str">
        <f>HYPERLINK(書目連結!K100,書目連結!E100)</f>
        <v>影響臺灣50人</v>
      </c>
      <c r="D101" s="21" t="s">
        <v>272</v>
      </c>
      <c r="E101" s="21" t="s">
        <v>218</v>
      </c>
      <c r="F101" s="21">
        <v>80</v>
      </c>
      <c r="G101" s="27" t="s">
        <v>7</v>
      </c>
    </row>
    <row r="102" spans="1:7" ht="73.5" x14ac:dyDescent="0.25">
      <c r="A102" s="23">
        <v>99</v>
      </c>
      <c r="B102" s="21" t="s">
        <v>27</v>
      </c>
      <c r="C102" s="22" t="str">
        <f>HYPERLINK(書目連結!K101,書目連結!E101)</f>
        <v>一心走路 : 步行在佛陀的淨土中</v>
      </c>
      <c r="D102" s="21" t="s">
        <v>178</v>
      </c>
      <c r="E102" s="21" t="s">
        <v>28</v>
      </c>
      <c r="F102" s="21">
        <v>80</v>
      </c>
      <c r="G102" s="26" t="s">
        <v>7</v>
      </c>
    </row>
    <row r="103" spans="1:7" ht="36.75" x14ac:dyDescent="0.25">
      <c r="A103" s="23">
        <v>100</v>
      </c>
      <c r="B103" s="21" t="s">
        <v>681</v>
      </c>
      <c r="C103" s="22" t="str">
        <f>HYPERLINK(書目連結!K102,書目連結!E102)</f>
        <v>人間佛國 : 佛光山佛陀紀念館紀事</v>
      </c>
      <c r="D103" s="21" t="s">
        <v>683</v>
      </c>
      <c r="E103" s="21" t="s">
        <v>684</v>
      </c>
      <c r="F103" s="21">
        <v>80</v>
      </c>
      <c r="G103" s="27" t="s">
        <v>7</v>
      </c>
    </row>
    <row r="104" spans="1:7" x14ac:dyDescent="0.25">
      <c r="A104" s="33" t="s">
        <v>21</v>
      </c>
      <c r="B104" s="33"/>
      <c r="C104" s="33"/>
    </row>
  </sheetData>
  <mergeCells count="3">
    <mergeCell ref="A1:G1"/>
    <mergeCell ref="A2:G2"/>
    <mergeCell ref="A104:C104"/>
  </mergeCells>
  <phoneticPr fontId="3" type="noConversion"/>
  <conditionalFormatting sqref="C105:C65536 C4:C103">
    <cfRule type="expression" dxfId="0" priority="3" stopIfTrue="1">
      <formula>AND(COUNTIF(#REF!, C4)&gt;1,NOT(ISBLANK(C4)))</formula>
    </cfRule>
  </conditionalFormatting>
  <pageMargins left="0.98425196850393692" right="0.98425196850393692" top="0.98425196850393704" bottom="0.98425196850393704" header="0.511811023622047" footer="0.511811023622047"/>
  <pageSetup paperSize="9" scale="30" fitToWidth="0" fitToHeight="0" orientation="portrait" r:id="rId1"/>
  <rowBreaks count="1" manualBreakCount="1">
    <brk id="4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view="pageBreakPreview" zoomScale="44" zoomScaleNormal="100" zoomScaleSheetLayoutView="44" workbookViewId="0">
      <selection activeCell="D4" sqref="D4"/>
    </sheetView>
  </sheetViews>
  <sheetFormatPr defaultRowHeight="27.75" x14ac:dyDescent="0.25"/>
  <cols>
    <col min="1" max="1" width="10.5" style="8" customWidth="1"/>
    <col min="2" max="2" width="42.5" style="7" customWidth="1"/>
    <col min="3" max="4" width="58.125" style="6" customWidth="1"/>
    <col min="5" max="5" width="28.5" style="6" customWidth="1"/>
    <col min="6" max="6" width="18" style="8" customWidth="1"/>
    <col min="7" max="7" width="23.5" style="8" customWidth="1"/>
    <col min="8" max="8" width="9" style="1" customWidth="1"/>
    <col min="9" max="16384" width="9" style="1"/>
  </cols>
  <sheetData>
    <row r="1" spans="1:7" ht="33" customHeight="1" x14ac:dyDescent="0.25">
      <c r="A1" s="34" t="s">
        <v>685</v>
      </c>
      <c r="B1" s="34"/>
      <c r="C1" s="34"/>
      <c r="D1" s="34"/>
      <c r="E1" s="34"/>
      <c r="F1" s="34"/>
      <c r="G1" s="34"/>
    </row>
    <row r="2" spans="1:7" ht="33" customHeight="1" x14ac:dyDescent="0.25">
      <c r="A2" s="32" t="s">
        <v>686</v>
      </c>
      <c r="B2" s="32"/>
      <c r="C2" s="32"/>
      <c r="D2" s="32"/>
      <c r="E2" s="32"/>
      <c r="F2" s="32"/>
      <c r="G2" s="32"/>
    </row>
    <row r="3" spans="1:7" ht="64.5" x14ac:dyDescent="0.25">
      <c r="A3" s="18" t="s">
        <v>0</v>
      </c>
      <c r="B3" s="20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 t="s">
        <v>6</v>
      </c>
    </row>
    <row r="4" spans="1:7" ht="257.25" x14ac:dyDescent="0.25">
      <c r="A4" s="23">
        <v>1</v>
      </c>
      <c r="B4" s="29" t="s">
        <v>292</v>
      </c>
      <c r="C4" s="30" t="s">
        <v>31</v>
      </c>
      <c r="D4" s="30" t="s">
        <v>32</v>
      </c>
      <c r="E4" s="30" t="s">
        <v>33</v>
      </c>
      <c r="F4" s="27">
        <v>750</v>
      </c>
      <c r="G4" s="23" t="s">
        <v>34</v>
      </c>
    </row>
    <row r="5" spans="1:7" ht="110.25" x14ac:dyDescent="0.25">
      <c r="A5" s="23">
        <v>2</v>
      </c>
      <c r="B5" s="29" t="s">
        <v>293</v>
      </c>
      <c r="C5" s="30" t="s">
        <v>35</v>
      </c>
      <c r="D5" s="30" t="s">
        <v>36</v>
      </c>
      <c r="E5" s="30" t="s">
        <v>37</v>
      </c>
      <c r="F5" s="27">
        <v>203</v>
      </c>
      <c r="G5" s="23" t="s">
        <v>34</v>
      </c>
    </row>
    <row r="6" spans="1:7" ht="73.5" x14ac:dyDescent="0.25">
      <c r="A6" s="23">
        <v>3</v>
      </c>
      <c r="B6" s="29" t="s">
        <v>294</v>
      </c>
      <c r="C6" s="30" t="s">
        <v>41</v>
      </c>
      <c r="D6" s="30" t="s">
        <v>42</v>
      </c>
      <c r="E6" s="30" t="s">
        <v>43</v>
      </c>
      <c r="F6" s="27">
        <v>174</v>
      </c>
      <c r="G6" s="23" t="s">
        <v>34</v>
      </c>
    </row>
    <row r="7" spans="1:7" ht="73.5" x14ac:dyDescent="0.25">
      <c r="A7" s="23">
        <v>4</v>
      </c>
      <c r="B7" s="29">
        <v>9786263491489</v>
      </c>
      <c r="C7" s="30" t="s">
        <v>103</v>
      </c>
      <c r="D7" s="30" t="s">
        <v>104</v>
      </c>
      <c r="E7" s="30" t="s">
        <v>40</v>
      </c>
      <c r="F7" s="27">
        <v>136</v>
      </c>
      <c r="G7" s="23" t="s">
        <v>34</v>
      </c>
    </row>
    <row r="8" spans="1:7" ht="147" x14ac:dyDescent="0.25">
      <c r="A8" s="23">
        <v>5</v>
      </c>
      <c r="B8" s="29" t="s">
        <v>295</v>
      </c>
      <c r="C8" s="30" t="s">
        <v>66</v>
      </c>
      <c r="D8" s="30" t="s">
        <v>67</v>
      </c>
      <c r="E8" s="30" t="s">
        <v>68</v>
      </c>
      <c r="F8" s="27">
        <v>131</v>
      </c>
      <c r="G8" s="23" t="s">
        <v>34</v>
      </c>
    </row>
    <row r="9" spans="1:7" ht="147" x14ac:dyDescent="0.25">
      <c r="A9" s="23">
        <v>6</v>
      </c>
      <c r="B9" s="29" t="s">
        <v>296</v>
      </c>
      <c r="C9" s="30" t="s">
        <v>55</v>
      </c>
      <c r="D9" s="30" t="s">
        <v>56</v>
      </c>
      <c r="E9" s="30" t="s">
        <v>57</v>
      </c>
      <c r="F9" s="27">
        <v>121</v>
      </c>
      <c r="G9" s="23" t="s">
        <v>34</v>
      </c>
    </row>
    <row r="10" spans="1:7" ht="73.5" x14ac:dyDescent="0.25">
      <c r="A10" s="23">
        <v>7</v>
      </c>
      <c r="B10" s="29">
        <v>9789575030780</v>
      </c>
      <c r="C10" s="30" t="s">
        <v>297</v>
      </c>
      <c r="D10" s="30" t="s">
        <v>298</v>
      </c>
      <c r="E10" s="30" t="s">
        <v>73</v>
      </c>
      <c r="F10" s="27">
        <v>121</v>
      </c>
      <c r="G10" s="23" t="s">
        <v>34</v>
      </c>
    </row>
    <row r="11" spans="1:7" ht="110.25" x14ac:dyDescent="0.25">
      <c r="A11" s="23">
        <v>8</v>
      </c>
      <c r="B11" s="29" t="s">
        <v>61</v>
      </c>
      <c r="C11" s="30" t="s">
        <v>62</v>
      </c>
      <c r="D11" s="30" t="s">
        <v>63</v>
      </c>
      <c r="E11" s="30" t="s">
        <v>64</v>
      </c>
      <c r="F11" s="27">
        <v>95</v>
      </c>
      <c r="G11" s="23" t="s">
        <v>34</v>
      </c>
    </row>
    <row r="12" spans="1:7" ht="147" x14ac:dyDescent="0.25">
      <c r="A12" s="23">
        <v>9</v>
      </c>
      <c r="B12" s="29" t="s">
        <v>299</v>
      </c>
      <c r="C12" s="30" t="s">
        <v>300</v>
      </c>
      <c r="D12" s="30" t="s">
        <v>301</v>
      </c>
      <c r="E12" s="30" t="s">
        <v>80</v>
      </c>
      <c r="F12" s="27">
        <v>93</v>
      </c>
      <c r="G12" s="23" t="s">
        <v>34</v>
      </c>
    </row>
    <row r="13" spans="1:7" ht="147" x14ac:dyDescent="0.25">
      <c r="A13" s="23">
        <v>10</v>
      </c>
      <c r="B13" s="29" t="s">
        <v>302</v>
      </c>
      <c r="C13" s="30" t="s">
        <v>71</v>
      </c>
      <c r="D13" s="30" t="s">
        <v>72</v>
      </c>
      <c r="E13" s="30" t="s">
        <v>73</v>
      </c>
      <c r="F13" s="27">
        <v>85</v>
      </c>
      <c r="G13" s="23" t="s">
        <v>34</v>
      </c>
    </row>
    <row r="14" spans="1:7" ht="147" x14ac:dyDescent="0.25">
      <c r="A14" s="23">
        <v>11</v>
      </c>
      <c r="B14" s="29" t="s">
        <v>303</v>
      </c>
      <c r="C14" s="30" t="s">
        <v>74</v>
      </c>
      <c r="D14" s="30" t="s">
        <v>75</v>
      </c>
      <c r="E14" s="30" t="s">
        <v>76</v>
      </c>
      <c r="F14" s="27">
        <v>80</v>
      </c>
      <c r="G14" s="23" t="s">
        <v>34</v>
      </c>
    </row>
    <row r="15" spans="1:7" ht="73.5" x14ac:dyDescent="0.25">
      <c r="A15" s="23">
        <v>12</v>
      </c>
      <c r="B15" s="29" t="s">
        <v>304</v>
      </c>
      <c r="C15" s="30" t="s">
        <v>90</v>
      </c>
      <c r="D15" s="30" t="s">
        <v>91</v>
      </c>
      <c r="E15" s="30" t="s">
        <v>92</v>
      </c>
      <c r="F15" s="27">
        <v>79</v>
      </c>
      <c r="G15" s="23" t="s">
        <v>34</v>
      </c>
    </row>
    <row r="16" spans="1:7" ht="110.25" x14ac:dyDescent="0.25">
      <c r="A16" s="23">
        <v>13</v>
      </c>
      <c r="B16" s="29">
        <v>9786267079560</v>
      </c>
      <c r="C16" s="30" t="s">
        <v>305</v>
      </c>
      <c r="D16" s="30" t="s">
        <v>306</v>
      </c>
      <c r="E16" s="30" t="s">
        <v>307</v>
      </c>
      <c r="F16" s="27">
        <v>79</v>
      </c>
      <c r="G16" s="23" t="s">
        <v>34</v>
      </c>
    </row>
    <row r="17" spans="1:7" ht="183.75" x14ac:dyDescent="0.25">
      <c r="A17" s="23">
        <v>14</v>
      </c>
      <c r="B17" s="29" t="s">
        <v>308</v>
      </c>
      <c r="C17" s="30" t="s">
        <v>108</v>
      </c>
      <c r="D17" s="30" t="s">
        <v>109</v>
      </c>
      <c r="E17" s="30" t="s">
        <v>110</v>
      </c>
      <c r="F17" s="27">
        <v>77</v>
      </c>
      <c r="G17" s="23" t="s">
        <v>34</v>
      </c>
    </row>
    <row r="18" spans="1:7" ht="73.5" x14ac:dyDescent="0.25">
      <c r="A18" s="23">
        <v>15</v>
      </c>
      <c r="B18" s="29" t="s">
        <v>122</v>
      </c>
      <c r="C18" s="30" t="s">
        <v>309</v>
      </c>
      <c r="D18" s="30" t="s">
        <v>124</v>
      </c>
      <c r="E18" s="30" t="s">
        <v>125</v>
      </c>
      <c r="F18" s="27">
        <v>77</v>
      </c>
      <c r="G18" s="23" t="s">
        <v>34</v>
      </c>
    </row>
    <row r="19" spans="1:7" ht="110.25" x14ac:dyDescent="0.25">
      <c r="A19" s="23">
        <v>16</v>
      </c>
      <c r="B19" s="29" t="s">
        <v>310</v>
      </c>
      <c r="C19" s="30" t="s">
        <v>98</v>
      </c>
      <c r="D19" s="30" t="s">
        <v>99</v>
      </c>
      <c r="E19" s="30" t="s">
        <v>65</v>
      </c>
      <c r="F19" s="27">
        <v>75</v>
      </c>
      <c r="G19" s="23" t="s">
        <v>34</v>
      </c>
    </row>
    <row r="20" spans="1:7" ht="73.5" x14ac:dyDescent="0.25">
      <c r="A20" s="23">
        <v>17</v>
      </c>
      <c r="B20" s="29" t="s">
        <v>122</v>
      </c>
      <c r="C20" s="30" t="s">
        <v>311</v>
      </c>
      <c r="D20" s="30" t="s">
        <v>124</v>
      </c>
      <c r="E20" s="30" t="s">
        <v>125</v>
      </c>
      <c r="F20" s="27">
        <v>73</v>
      </c>
      <c r="G20" s="23" t="s">
        <v>34</v>
      </c>
    </row>
    <row r="21" spans="1:7" ht="147" x14ac:dyDescent="0.25">
      <c r="A21" s="23">
        <v>18</v>
      </c>
      <c r="B21" s="29">
        <v>9786267329658</v>
      </c>
      <c r="C21" s="30" t="s">
        <v>134</v>
      </c>
      <c r="D21" s="30" t="s">
        <v>312</v>
      </c>
      <c r="E21" s="30" t="s">
        <v>44</v>
      </c>
      <c r="F21" s="27">
        <v>70</v>
      </c>
      <c r="G21" s="23" t="s">
        <v>34</v>
      </c>
    </row>
    <row r="22" spans="1:7" ht="147" x14ac:dyDescent="0.25">
      <c r="A22" s="23">
        <v>19</v>
      </c>
      <c r="B22" s="29" t="s">
        <v>313</v>
      </c>
      <c r="C22" s="30" t="s">
        <v>216</v>
      </c>
      <c r="D22" s="30" t="s">
        <v>75</v>
      </c>
      <c r="E22" s="30" t="s">
        <v>76</v>
      </c>
      <c r="F22" s="27">
        <v>67</v>
      </c>
      <c r="G22" s="23" t="s">
        <v>34</v>
      </c>
    </row>
    <row r="23" spans="1:7" ht="73.5" x14ac:dyDescent="0.25">
      <c r="A23" s="23">
        <v>20</v>
      </c>
      <c r="B23" s="29" t="s">
        <v>122</v>
      </c>
      <c r="C23" s="30" t="s">
        <v>314</v>
      </c>
      <c r="D23" s="30" t="s">
        <v>124</v>
      </c>
      <c r="E23" s="30" t="s">
        <v>125</v>
      </c>
      <c r="F23" s="27">
        <v>65</v>
      </c>
      <c r="G23" s="23" t="s">
        <v>34</v>
      </c>
    </row>
    <row r="24" spans="1:7" ht="110.25" x14ac:dyDescent="0.25">
      <c r="A24" s="23">
        <v>21</v>
      </c>
      <c r="B24" s="29" t="s">
        <v>48</v>
      </c>
      <c r="C24" s="30" t="s">
        <v>49</v>
      </c>
      <c r="D24" s="30" t="s">
        <v>50</v>
      </c>
      <c r="E24" s="30" t="s">
        <v>51</v>
      </c>
      <c r="F24" s="27">
        <v>65</v>
      </c>
      <c r="G24" s="23" t="s">
        <v>34</v>
      </c>
    </row>
    <row r="25" spans="1:7" ht="73.5" x14ac:dyDescent="0.25">
      <c r="A25" s="23">
        <v>22</v>
      </c>
      <c r="B25" s="29">
        <v>9789864346943</v>
      </c>
      <c r="C25" s="30" t="s">
        <v>315</v>
      </c>
      <c r="D25" s="30" t="s">
        <v>316</v>
      </c>
      <c r="E25" s="30" t="s">
        <v>317</v>
      </c>
      <c r="F25" s="27">
        <v>65</v>
      </c>
      <c r="G25" s="23" t="s">
        <v>34</v>
      </c>
    </row>
    <row r="26" spans="1:7" ht="220.5" x14ac:dyDescent="0.25">
      <c r="A26" s="23">
        <v>23</v>
      </c>
      <c r="B26" s="29" t="s">
        <v>318</v>
      </c>
      <c r="C26" s="30" t="s">
        <v>105</v>
      </c>
      <c r="D26" s="30" t="s">
        <v>106</v>
      </c>
      <c r="E26" s="30" t="s">
        <v>107</v>
      </c>
      <c r="F26" s="27">
        <v>64</v>
      </c>
      <c r="G26" s="23" t="s">
        <v>34</v>
      </c>
    </row>
    <row r="27" spans="1:7" ht="73.5" x14ac:dyDescent="0.25">
      <c r="A27" s="23">
        <v>24</v>
      </c>
      <c r="B27" s="29">
        <v>9789864346844</v>
      </c>
      <c r="C27" s="30" t="s">
        <v>319</v>
      </c>
      <c r="D27" s="30" t="s">
        <v>316</v>
      </c>
      <c r="E27" s="30" t="s">
        <v>317</v>
      </c>
      <c r="F27" s="27">
        <v>63</v>
      </c>
      <c r="G27" s="23" t="s">
        <v>34</v>
      </c>
    </row>
    <row r="28" spans="1:7" ht="73.5" x14ac:dyDescent="0.25">
      <c r="A28" s="23">
        <v>25</v>
      </c>
      <c r="B28" s="29">
        <v>9786263614482</v>
      </c>
      <c r="C28" s="30" t="s">
        <v>201</v>
      </c>
      <c r="D28" s="30" t="s">
        <v>202</v>
      </c>
      <c r="E28" s="30" t="s">
        <v>69</v>
      </c>
      <c r="F28" s="27">
        <v>62</v>
      </c>
      <c r="G28" s="23" t="s">
        <v>34</v>
      </c>
    </row>
    <row r="29" spans="1:7" ht="147" x14ac:dyDescent="0.25">
      <c r="A29" s="23">
        <v>26</v>
      </c>
      <c r="B29" s="29" t="s">
        <v>320</v>
      </c>
      <c r="C29" s="30" t="s">
        <v>100</v>
      </c>
      <c r="D29" s="30" t="s">
        <v>101</v>
      </c>
      <c r="E29" s="30" t="s">
        <v>102</v>
      </c>
      <c r="F29" s="27">
        <v>61</v>
      </c>
      <c r="G29" s="23" t="s">
        <v>34</v>
      </c>
    </row>
    <row r="30" spans="1:7" ht="110.25" x14ac:dyDescent="0.25">
      <c r="A30" s="23">
        <v>27</v>
      </c>
      <c r="B30" s="29" t="s">
        <v>321</v>
      </c>
      <c r="C30" s="30" t="s">
        <v>136</v>
      </c>
      <c r="D30" s="30" t="s">
        <v>137</v>
      </c>
      <c r="E30" s="30" t="s">
        <v>33</v>
      </c>
      <c r="F30" s="27">
        <v>60</v>
      </c>
      <c r="G30" s="23" t="s">
        <v>34</v>
      </c>
    </row>
    <row r="31" spans="1:7" ht="110.25" x14ac:dyDescent="0.25">
      <c r="A31" s="23">
        <v>28</v>
      </c>
      <c r="B31" s="29" t="s">
        <v>322</v>
      </c>
      <c r="C31" s="30" t="s">
        <v>45</v>
      </c>
      <c r="D31" s="30" t="s">
        <v>46</v>
      </c>
      <c r="E31" s="30" t="s">
        <v>47</v>
      </c>
      <c r="F31" s="27">
        <v>57</v>
      </c>
      <c r="G31" s="23" t="s">
        <v>34</v>
      </c>
    </row>
    <row r="32" spans="1:7" ht="147" x14ac:dyDescent="0.25">
      <c r="A32" s="23">
        <v>29</v>
      </c>
      <c r="B32" s="29" t="s">
        <v>323</v>
      </c>
      <c r="C32" s="30" t="s">
        <v>324</v>
      </c>
      <c r="D32" s="30" t="s">
        <v>75</v>
      </c>
      <c r="E32" s="30" t="s">
        <v>89</v>
      </c>
      <c r="F32" s="27">
        <v>57</v>
      </c>
      <c r="G32" s="23" t="s">
        <v>34</v>
      </c>
    </row>
    <row r="33" spans="1:7" ht="73.5" x14ac:dyDescent="0.25">
      <c r="A33" s="23">
        <v>30</v>
      </c>
      <c r="B33" s="29">
        <v>9786267384381</v>
      </c>
      <c r="C33" s="30" t="s">
        <v>325</v>
      </c>
      <c r="D33" s="30" t="s">
        <v>326</v>
      </c>
      <c r="E33" s="30" t="s">
        <v>327</v>
      </c>
      <c r="F33" s="27">
        <v>56</v>
      </c>
      <c r="G33" s="23" t="s">
        <v>34</v>
      </c>
    </row>
    <row r="34" spans="1:7" ht="147" x14ac:dyDescent="0.25">
      <c r="A34" s="23">
        <v>31</v>
      </c>
      <c r="B34" s="29" t="s">
        <v>328</v>
      </c>
      <c r="C34" s="30" t="s">
        <v>329</v>
      </c>
      <c r="D34" s="30" t="s">
        <v>330</v>
      </c>
      <c r="E34" s="30" t="s">
        <v>96</v>
      </c>
      <c r="F34" s="27">
        <v>53</v>
      </c>
      <c r="G34" s="23" t="s">
        <v>34</v>
      </c>
    </row>
    <row r="35" spans="1:7" ht="110.25" x14ac:dyDescent="0.25">
      <c r="A35" s="23">
        <v>32</v>
      </c>
      <c r="B35" s="29" t="s">
        <v>331</v>
      </c>
      <c r="C35" s="30" t="s">
        <v>195</v>
      </c>
      <c r="D35" s="30" t="s">
        <v>196</v>
      </c>
      <c r="E35" s="30" t="s">
        <v>70</v>
      </c>
      <c r="F35" s="27">
        <v>53</v>
      </c>
      <c r="G35" s="23" t="s">
        <v>34</v>
      </c>
    </row>
    <row r="36" spans="1:7" ht="73.5" x14ac:dyDescent="0.25">
      <c r="A36" s="23">
        <v>33</v>
      </c>
      <c r="B36" s="29">
        <v>9786260104337</v>
      </c>
      <c r="C36" s="30" t="s">
        <v>332</v>
      </c>
      <c r="D36" s="30" t="s">
        <v>333</v>
      </c>
      <c r="E36" s="30" t="s">
        <v>333</v>
      </c>
      <c r="F36" s="27">
        <v>53</v>
      </c>
      <c r="G36" s="23" t="s">
        <v>34</v>
      </c>
    </row>
    <row r="37" spans="1:7" ht="73.5" x14ac:dyDescent="0.25">
      <c r="A37" s="23">
        <v>34</v>
      </c>
      <c r="B37" s="29" t="s">
        <v>334</v>
      </c>
      <c r="C37" s="30" t="s">
        <v>335</v>
      </c>
      <c r="D37" s="30" t="s">
        <v>336</v>
      </c>
      <c r="E37" s="30" t="s">
        <v>337</v>
      </c>
      <c r="F37" s="27">
        <v>53</v>
      </c>
      <c r="G37" s="23" t="s">
        <v>34</v>
      </c>
    </row>
    <row r="38" spans="1:7" ht="110.25" x14ac:dyDescent="0.25">
      <c r="A38" s="23">
        <v>35</v>
      </c>
      <c r="B38" s="29" t="s">
        <v>338</v>
      </c>
      <c r="C38" s="30" t="s">
        <v>339</v>
      </c>
      <c r="D38" s="30" t="s">
        <v>340</v>
      </c>
      <c r="E38" s="30" t="s">
        <v>97</v>
      </c>
      <c r="F38" s="27">
        <v>52</v>
      </c>
      <c r="G38" s="23" t="s">
        <v>34</v>
      </c>
    </row>
    <row r="39" spans="1:7" ht="73.5" x14ac:dyDescent="0.25">
      <c r="A39" s="23">
        <v>36</v>
      </c>
      <c r="B39" s="29" t="s">
        <v>341</v>
      </c>
      <c r="C39" s="30" t="s">
        <v>126</v>
      </c>
      <c r="D39" s="30" t="s">
        <v>127</v>
      </c>
      <c r="E39" s="30" t="s">
        <v>128</v>
      </c>
      <c r="F39" s="27">
        <v>52</v>
      </c>
      <c r="G39" s="23" t="s">
        <v>34</v>
      </c>
    </row>
    <row r="40" spans="1:7" ht="73.5" x14ac:dyDescent="0.25">
      <c r="A40" s="23">
        <v>37</v>
      </c>
      <c r="B40" s="29" t="s">
        <v>342</v>
      </c>
      <c r="C40" s="30" t="s">
        <v>114</v>
      </c>
      <c r="D40" s="30" t="s">
        <v>115</v>
      </c>
      <c r="E40" s="30" t="s">
        <v>116</v>
      </c>
      <c r="F40" s="27">
        <v>52</v>
      </c>
      <c r="G40" s="23" t="s">
        <v>34</v>
      </c>
    </row>
    <row r="41" spans="1:7" ht="110.25" x14ac:dyDescent="0.25">
      <c r="A41" s="23">
        <v>38</v>
      </c>
      <c r="B41" s="29" t="s">
        <v>343</v>
      </c>
      <c r="C41" s="30" t="s">
        <v>217</v>
      </c>
      <c r="D41" s="30" t="s">
        <v>140</v>
      </c>
      <c r="E41" s="30" t="s">
        <v>120</v>
      </c>
      <c r="F41" s="27">
        <v>51</v>
      </c>
      <c r="G41" s="23" t="s">
        <v>34</v>
      </c>
    </row>
    <row r="42" spans="1:7" ht="147" x14ac:dyDescent="0.25">
      <c r="A42" s="23">
        <v>39</v>
      </c>
      <c r="B42" s="29">
        <v>9786263613874</v>
      </c>
      <c r="C42" s="30" t="s">
        <v>193</v>
      </c>
      <c r="D42" s="30" t="s">
        <v>194</v>
      </c>
      <c r="E42" s="30" t="s">
        <v>69</v>
      </c>
      <c r="F42" s="27">
        <v>51</v>
      </c>
      <c r="G42" s="23" t="s">
        <v>34</v>
      </c>
    </row>
    <row r="43" spans="1:7" ht="147" x14ac:dyDescent="0.25">
      <c r="A43" s="23">
        <v>40</v>
      </c>
      <c r="B43" s="29">
        <v>9789864792900</v>
      </c>
      <c r="C43" s="30" t="s">
        <v>344</v>
      </c>
      <c r="D43" s="30" t="s">
        <v>345</v>
      </c>
      <c r="E43" s="30" t="s">
        <v>65</v>
      </c>
      <c r="F43" s="27">
        <v>51</v>
      </c>
      <c r="G43" s="23" t="s">
        <v>34</v>
      </c>
    </row>
    <row r="44" spans="1:7" ht="147" x14ac:dyDescent="0.25">
      <c r="A44" s="23">
        <v>41</v>
      </c>
      <c r="B44" s="29" t="s">
        <v>346</v>
      </c>
      <c r="C44" s="30" t="s">
        <v>58</v>
      </c>
      <c r="D44" s="30" t="s">
        <v>59</v>
      </c>
      <c r="E44" s="30" t="s">
        <v>60</v>
      </c>
      <c r="F44" s="27">
        <v>51</v>
      </c>
      <c r="G44" s="23" t="s">
        <v>34</v>
      </c>
    </row>
    <row r="45" spans="1:7" ht="147" x14ac:dyDescent="0.25">
      <c r="A45" s="23">
        <v>42</v>
      </c>
      <c r="B45" s="29" t="s">
        <v>347</v>
      </c>
      <c r="C45" s="30" t="s">
        <v>205</v>
      </c>
      <c r="D45" s="30" t="s">
        <v>206</v>
      </c>
      <c r="E45" s="30" t="s">
        <v>207</v>
      </c>
      <c r="F45" s="27">
        <v>51</v>
      </c>
      <c r="G45" s="23" t="s">
        <v>34</v>
      </c>
    </row>
    <row r="46" spans="1:7" ht="110.25" x14ac:dyDescent="0.25">
      <c r="A46" s="23">
        <v>43</v>
      </c>
      <c r="B46" s="29" t="s">
        <v>348</v>
      </c>
      <c r="C46" s="30" t="s">
        <v>199</v>
      </c>
      <c r="D46" s="30" t="s">
        <v>200</v>
      </c>
      <c r="E46" s="30" t="s">
        <v>117</v>
      </c>
      <c r="F46" s="27">
        <v>51</v>
      </c>
      <c r="G46" s="23" t="s">
        <v>34</v>
      </c>
    </row>
    <row r="47" spans="1:7" ht="73.5" x14ac:dyDescent="0.25">
      <c r="A47" s="23">
        <v>44</v>
      </c>
      <c r="B47" s="29" t="s">
        <v>122</v>
      </c>
      <c r="C47" s="30" t="s">
        <v>349</v>
      </c>
      <c r="D47" s="30" t="s">
        <v>350</v>
      </c>
      <c r="E47" s="30" t="s">
        <v>351</v>
      </c>
      <c r="F47" s="27">
        <v>51</v>
      </c>
      <c r="G47" s="23" t="s">
        <v>34</v>
      </c>
    </row>
    <row r="48" spans="1:7" ht="36.75" x14ac:dyDescent="0.25">
      <c r="A48" s="23">
        <v>45</v>
      </c>
      <c r="B48" s="29">
        <v>9786260123451</v>
      </c>
      <c r="C48" s="30" t="s">
        <v>352</v>
      </c>
      <c r="D48" s="30" t="s">
        <v>333</v>
      </c>
      <c r="E48" s="30" t="s">
        <v>333</v>
      </c>
      <c r="F48" s="27">
        <v>50</v>
      </c>
      <c r="G48" s="23" t="s">
        <v>34</v>
      </c>
    </row>
    <row r="49" spans="1:7" ht="110.25" x14ac:dyDescent="0.25">
      <c r="A49" s="23">
        <v>46</v>
      </c>
      <c r="B49" s="29" t="s">
        <v>353</v>
      </c>
      <c r="C49" s="30" t="s">
        <v>354</v>
      </c>
      <c r="D49" s="30" t="s">
        <v>355</v>
      </c>
      <c r="E49" s="30" t="s">
        <v>65</v>
      </c>
      <c r="F49" s="27">
        <v>50</v>
      </c>
      <c r="G49" s="23" t="s">
        <v>34</v>
      </c>
    </row>
    <row r="50" spans="1:7" ht="147" x14ac:dyDescent="0.25">
      <c r="A50" s="23">
        <v>47</v>
      </c>
      <c r="B50" s="29" t="s">
        <v>356</v>
      </c>
      <c r="C50" s="30" t="s">
        <v>87</v>
      </c>
      <c r="D50" s="30" t="s">
        <v>88</v>
      </c>
      <c r="E50" s="30" t="s">
        <v>89</v>
      </c>
      <c r="F50" s="27">
        <v>50</v>
      </c>
      <c r="G50" s="23" t="s">
        <v>34</v>
      </c>
    </row>
    <row r="51" spans="1:7" ht="220.5" x14ac:dyDescent="0.25">
      <c r="A51" s="23">
        <v>48</v>
      </c>
      <c r="B51" s="29" t="s">
        <v>357</v>
      </c>
      <c r="C51" s="30" t="s">
        <v>197</v>
      </c>
      <c r="D51" s="30" t="s">
        <v>198</v>
      </c>
      <c r="E51" s="30" t="s">
        <v>93</v>
      </c>
      <c r="F51" s="27">
        <v>50</v>
      </c>
      <c r="G51" s="23" t="s">
        <v>34</v>
      </c>
    </row>
    <row r="52" spans="1:7" ht="183.75" x14ac:dyDescent="0.25">
      <c r="A52" s="23">
        <v>49</v>
      </c>
      <c r="B52" s="29" t="s">
        <v>358</v>
      </c>
      <c r="C52" s="30" t="s">
        <v>94</v>
      </c>
      <c r="D52" s="30" t="s">
        <v>95</v>
      </c>
      <c r="E52" s="30" t="s">
        <v>96</v>
      </c>
      <c r="F52" s="27">
        <v>49</v>
      </c>
      <c r="G52" s="23" t="s">
        <v>34</v>
      </c>
    </row>
    <row r="53" spans="1:7" ht="73.5" x14ac:dyDescent="0.25">
      <c r="A53" s="23">
        <v>50</v>
      </c>
      <c r="B53" s="29">
        <v>9786260119003</v>
      </c>
      <c r="C53" s="30" t="s">
        <v>359</v>
      </c>
      <c r="D53" s="30" t="s">
        <v>333</v>
      </c>
      <c r="E53" s="30" t="s">
        <v>333</v>
      </c>
      <c r="F53" s="27">
        <v>48</v>
      </c>
      <c r="G53" s="23" t="s">
        <v>34</v>
      </c>
    </row>
    <row r="54" spans="1:7" ht="147" x14ac:dyDescent="0.25">
      <c r="A54" s="23">
        <v>51</v>
      </c>
      <c r="B54" s="29" t="s">
        <v>360</v>
      </c>
      <c r="C54" s="30" t="s">
        <v>129</v>
      </c>
      <c r="D54" s="30" t="s">
        <v>72</v>
      </c>
      <c r="E54" s="30" t="s">
        <v>73</v>
      </c>
      <c r="F54" s="27">
        <v>48</v>
      </c>
      <c r="G54" s="23" t="s">
        <v>34</v>
      </c>
    </row>
    <row r="55" spans="1:7" ht="147" x14ac:dyDescent="0.25">
      <c r="A55" s="23">
        <v>52</v>
      </c>
      <c r="B55" s="29" t="s">
        <v>361</v>
      </c>
      <c r="C55" s="30" t="s">
        <v>362</v>
      </c>
      <c r="D55" s="30" t="s">
        <v>363</v>
      </c>
      <c r="E55" s="30" t="s">
        <v>364</v>
      </c>
      <c r="F55" s="27">
        <v>48</v>
      </c>
      <c r="G55" s="23" t="s">
        <v>34</v>
      </c>
    </row>
    <row r="56" spans="1:7" ht="110.25" x14ac:dyDescent="0.25">
      <c r="A56" s="23">
        <v>53</v>
      </c>
      <c r="B56" s="29" t="s">
        <v>365</v>
      </c>
      <c r="C56" s="30" t="s">
        <v>366</v>
      </c>
      <c r="D56" s="30" t="s">
        <v>367</v>
      </c>
      <c r="E56" s="30" t="s">
        <v>65</v>
      </c>
      <c r="F56" s="27">
        <v>48</v>
      </c>
      <c r="G56" s="23" t="s">
        <v>34</v>
      </c>
    </row>
    <row r="57" spans="1:7" ht="147" x14ac:dyDescent="0.25">
      <c r="A57" s="23">
        <v>54</v>
      </c>
      <c r="B57" s="29" t="s">
        <v>368</v>
      </c>
      <c r="C57" s="30" t="s">
        <v>369</v>
      </c>
      <c r="D57" s="30" t="s">
        <v>370</v>
      </c>
      <c r="E57" s="30" t="s">
        <v>371</v>
      </c>
      <c r="F57" s="27">
        <v>47</v>
      </c>
      <c r="G57" s="23" t="s">
        <v>34</v>
      </c>
    </row>
    <row r="58" spans="1:7" ht="110.25" x14ac:dyDescent="0.25">
      <c r="A58" s="23">
        <v>55</v>
      </c>
      <c r="B58" s="29">
        <v>9786260112394</v>
      </c>
      <c r="C58" s="30" t="s">
        <v>372</v>
      </c>
      <c r="D58" s="30" t="s">
        <v>333</v>
      </c>
      <c r="E58" s="30" t="s">
        <v>333</v>
      </c>
      <c r="F58" s="27">
        <v>47</v>
      </c>
      <c r="G58" s="23" t="s">
        <v>34</v>
      </c>
    </row>
    <row r="59" spans="1:7" ht="110.25" x14ac:dyDescent="0.25">
      <c r="A59" s="23">
        <v>56</v>
      </c>
      <c r="B59" s="29">
        <v>9786260114862</v>
      </c>
      <c r="C59" s="30" t="s">
        <v>373</v>
      </c>
      <c r="D59" s="30" t="s">
        <v>333</v>
      </c>
      <c r="E59" s="30" t="s">
        <v>333</v>
      </c>
      <c r="F59" s="27">
        <v>47</v>
      </c>
      <c r="G59" s="23" t="s">
        <v>34</v>
      </c>
    </row>
    <row r="60" spans="1:7" ht="110.25" x14ac:dyDescent="0.25">
      <c r="A60" s="23">
        <v>57</v>
      </c>
      <c r="B60" s="29">
        <v>9786267079584</v>
      </c>
      <c r="C60" s="30" t="s">
        <v>374</v>
      </c>
      <c r="D60" s="30" t="s">
        <v>375</v>
      </c>
      <c r="E60" s="30" t="s">
        <v>307</v>
      </c>
      <c r="F60" s="27">
        <v>46</v>
      </c>
      <c r="G60" s="23" t="s">
        <v>34</v>
      </c>
    </row>
    <row r="61" spans="1:7" ht="110.25" x14ac:dyDescent="0.25">
      <c r="A61" s="23">
        <v>58</v>
      </c>
      <c r="B61" s="29" t="s">
        <v>376</v>
      </c>
      <c r="C61" s="30" t="s">
        <v>377</v>
      </c>
      <c r="D61" s="30" t="s">
        <v>378</v>
      </c>
      <c r="E61" s="30" t="s">
        <v>97</v>
      </c>
      <c r="F61" s="27">
        <v>46</v>
      </c>
      <c r="G61" s="23" t="s">
        <v>34</v>
      </c>
    </row>
    <row r="62" spans="1:7" ht="73.5" x14ac:dyDescent="0.25">
      <c r="A62" s="23">
        <v>59</v>
      </c>
      <c r="B62" s="29">
        <v>9786263490505</v>
      </c>
      <c r="C62" s="30" t="s">
        <v>203</v>
      </c>
      <c r="D62" s="30" t="s">
        <v>204</v>
      </c>
      <c r="E62" s="30" t="s">
        <v>40</v>
      </c>
      <c r="F62" s="27">
        <v>46</v>
      </c>
      <c r="G62" s="23" t="s">
        <v>34</v>
      </c>
    </row>
    <row r="63" spans="1:7" ht="147" x14ac:dyDescent="0.25">
      <c r="A63" s="23">
        <v>60</v>
      </c>
      <c r="B63" s="29" t="s">
        <v>379</v>
      </c>
      <c r="C63" s="30" t="s">
        <v>210</v>
      </c>
      <c r="D63" s="30" t="s">
        <v>211</v>
      </c>
      <c r="E63" s="30" t="s">
        <v>212</v>
      </c>
      <c r="F63" s="27">
        <v>46</v>
      </c>
      <c r="G63" s="23" t="s">
        <v>34</v>
      </c>
    </row>
    <row r="64" spans="1:7" ht="147" x14ac:dyDescent="0.25">
      <c r="A64" s="23">
        <v>61</v>
      </c>
      <c r="B64" s="29" t="s">
        <v>380</v>
      </c>
      <c r="C64" s="30" t="s">
        <v>381</v>
      </c>
      <c r="D64" s="30" t="s">
        <v>75</v>
      </c>
      <c r="E64" s="30" t="s">
        <v>76</v>
      </c>
      <c r="F64" s="27">
        <v>46</v>
      </c>
      <c r="G64" s="23" t="s">
        <v>34</v>
      </c>
    </row>
    <row r="65" spans="1:7" ht="147" x14ac:dyDescent="0.25">
      <c r="A65" s="23">
        <v>62</v>
      </c>
      <c r="B65" s="29" t="s">
        <v>382</v>
      </c>
      <c r="C65" s="30" t="s">
        <v>219</v>
      </c>
      <c r="D65" s="30" t="s">
        <v>220</v>
      </c>
      <c r="E65" s="30" t="s">
        <v>47</v>
      </c>
      <c r="F65" s="27">
        <v>45</v>
      </c>
      <c r="G65" s="23" t="s">
        <v>34</v>
      </c>
    </row>
    <row r="66" spans="1:7" ht="147" x14ac:dyDescent="0.25">
      <c r="A66" s="23">
        <v>63</v>
      </c>
      <c r="B66" s="29" t="s">
        <v>383</v>
      </c>
      <c r="C66" s="30" t="s">
        <v>384</v>
      </c>
      <c r="D66" s="30" t="s">
        <v>385</v>
      </c>
      <c r="E66" s="30" t="s">
        <v>89</v>
      </c>
      <c r="F66" s="27">
        <v>45</v>
      </c>
      <c r="G66" s="23" t="s">
        <v>34</v>
      </c>
    </row>
    <row r="67" spans="1:7" ht="110.25" x14ac:dyDescent="0.25">
      <c r="A67" s="23">
        <v>64</v>
      </c>
      <c r="B67" s="29" t="s">
        <v>122</v>
      </c>
      <c r="C67" s="30" t="s">
        <v>123</v>
      </c>
      <c r="D67" s="30" t="s">
        <v>124</v>
      </c>
      <c r="E67" s="30" t="s">
        <v>125</v>
      </c>
      <c r="F67" s="27">
        <v>44</v>
      </c>
      <c r="G67" s="23" t="s">
        <v>34</v>
      </c>
    </row>
    <row r="68" spans="1:7" ht="147" x14ac:dyDescent="0.25">
      <c r="A68" s="23">
        <v>65</v>
      </c>
      <c r="B68" s="29" t="s">
        <v>386</v>
      </c>
      <c r="C68" s="30" t="s">
        <v>112</v>
      </c>
      <c r="D68" s="30" t="s">
        <v>111</v>
      </c>
      <c r="E68" s="30" t="s">
        <v>76</v>
      </c>
      <c r="F68" s="27">
        <v>44</v>
      </c>
      <c r="G68" s="23" t="s">
        <v>34</v>
      </c>
    </row>
    <row r="69" spans="1:7" ht="73.5" x14ac:dyDescent="0.25">
      <c r="A69" s="23">
        <v>66</v>
      </c>
      <c r="B69" s="29">
        <v>9789865987787</v>
      </c>
      <c r="C69" s="30" t="s">
        <v>387</v>
      </c>
      <c r="D69" s="30" t="s">
        <v>350</v>
      </c>
      <c r="E69" s="30" t="s">
        <v>351</v>
      </c>
      <c r="F69" s="27">
        <v>44</v>
      </c>
      <c r="G69" s="23" t="s">
        <v>34</v>
      </c>
    </row>
    <row r="70" spans="1:7" ht="147" x14ac:dyDescent="0.25">
      <c r="A70" s="23">
        <v>67</v>
      </c>
      <c r="B70" s="29" t="s">
        <v>388</v>
      </c>
      <c r="C70" s="30" t="s">
        <v>113</v>
      </c>
      <c r="D70" s="30" t="s">
        <v>111</v>
      </c>
      <c r="E70" s="30" t="s">
        <v>96</v>
      </c>
      <c r="F70" s="27">
        <v>43</v>
      </c>
      <c r="G70" s="23" t="s">
        <v>34</v>
      </c>
    </row>
    <row r="71" spans="1:7" ht="147" x14ac:dyDescent="0.25">
      <c r="A71" s="23">
        <v>68</v>
      </c>
      <c r="B71" s="29" t="s">
        <v>389</v>
      </c>
      <c r="C71" s="30" t="s">
        <v>390</v>
      </c>
      <c r="D71" s="30" t="s">
        <v>111</v>
      </c>
      <c r="E71" s="30" t="s">
        <v>96</v>
      </c>
      <c r="F71" s="27">
        <v>43</v>
      </c>
      <c r="G71" s="23" t="s">
        <v>34</v>
      </c>
    </row>
    <row r="72" spans="1:7" ht="147" x14ac:dyDescent="0.25">
      <c r="A72" s="23">
        <v>69</v>
      </c>
      <c r="B72" s="29" t="s">
        <v>391</v>
      </c>
      <c r="C72" s="30" t="s">
        <v>138</v>
      </c>
      <c r="D72" s="30" t="s">
        <v>139</v>
      </c>
      <c r="E72" s="30" t="s">
        <v>60</v>
      </c>
      <c r="F72" s="27">
        <v>42</v>
      </c>
      <c r="G72" s="23" t="s">
        <v>34</v>
      </c>
    </row>
    <row r="73" spans="1:7" ht="147" x14ac:dyDescent="0.25">
      <c r="A73" s="23">
        <v>70</v>
      </c>
      <c r="B73" s="29">
        <v>9789865079895</v>
      </c>
      <c r="C73" s="30" t="s">
        <v>38</v>
      </c>
      <c r="D73" s="30" t="s">
        <v>39</v>
      </c>
      <c r="E73" s="30" t="s">
        <v>40</v>
      </c>
      <c r="F73" s="27">
        <v>42</v>
      </c>
      <c r="G73" s="23" t="s">
        <v>34</v>
      </c>
    </row>
    <row r="74" spans="1:7" ht="183.75" x14ac:dyDescent="0.25">
      <c r="A74" s="23">
        <v>71</v>
      </c>
      <c r="B74" s="29" t="s">
        <v>392</v>
      </c>
      <c r="C74" s="30" t="s">
        <v>81</v>
      </c>
      <c r="D74" s="30" t="s">
        <v>82</v>
      </c>
      <c r="E74" s="30" t="s">
        <v>83</v>
      </c>
      <c r="F74" s="27">
        <v>42</v>
      </c>
      <c r="G74" s="23" t="s">
        <v>34</v>
      </c>
    </row>
    <row r="75" spans="1:7" ht="147" x14ac:dyDescent="0.25">
      <c r="A75" s="23">
        <v>72</v>
      </c>
      <c r="B75" s="29" t="s">
        <v>393</v>
      </c>
      <c r="C75" s="30" t="s">
        <v>394</v>
      </c>
      <c r="D75" s="30" t="s">
        <v>72</v>
      </c>
      <c r="E75" s="30" t="s">
        <v>73</v>
      </c>
      <c r="F75" s="27">
        <v>41</v>
      </c>
      <c r="G75" s="23" t="s">
        <v>34</v>
      </c>
    </row>
    <row r="76" spans="1:7" ht="147" x14ac:dyDescent="0.25">
      <c r="A76" s="23">
        <v>73</v>
      </c>
      <c r="B76" s="29" t="s">
        <v>395</v>
      </c>
      <c r="C76" s="30" t="s">
        <v>396</v>
      </c>
      <c r="D76" s="30" t="s">
        <v>397</v>
      </c>
      <c r="E76" s="30" t="s">
        <v>398</v>
      </c>
      <c r="F76" s="27">
        <v>41</v>
      </c>
      <c r="G76" s="23" t="s">
        <v>34</v>
      </c>
    </row>
    <row r="77" spans="1:7" ht="110.25" x14ac:dyDescent="0.25">
      <c r="A77" s="23">
        <v>74</v>
      </c>
      <c r="B77" s="29" t="s">
        <v>130</v>
      </c>
      <c r="C77" s="30" t="s">
        <v>131</v>
      </c>
      <c r="D77" s="30" t="s">
        <v>132</v>
      </c>
      <c r="E77" s="30" t="s">
        <v>133</v>
      </c>
      <c r="F77" s="27">
        <v>40</v>
      </c>
      <c r="G77" s="23" t="s">
        <v>34</v>
      </c>
    </row>
    <row r="78" spans="1:7" ht="110.25" x14ac:dyDescent="0.25">
      <c r="A78" s="23">
        <v>75</v>
      </c>
      <c r="B78" s="29" t="s">
        <v>399</v>
      </c>
      <c r="C78" s="30" t="s">
        <v>400</v>
      </c>
      <c r="D78" s="30" t="s">
        <v>401</v>
      </c>
      <c r="E78" s="30" t="s">
        <v>65</v>
      </c>
      <c r="F78" s="27">
        <v>40</v>
      </c>
      <c r="G78" s="23" t="s">
        <v>34</v>
      </c>
    </row>
    <row r="79" spans="1:7" ht="110.25" x14ac:dyDescent="0.25">
      <c r="A79" s="23">
        <v>76</v>
      </c>
      <c r="B79" s="29" t="s">
        <v>402</v>
      </c>
      <c r="C79" s="30" t="s">
        <v>403</v>
      </c>
      <c r="D79" s="30" t="s">
        <v>404</v>
      </c>
      <c r="E79" s="30" t="s">
        <v>64</v>
      </c>
      <c r="F79" s="27">
        <v>40</v>
      </c>
      <c r="G79" s="23" t="s">
        <v>34</v>
      </c>
    </row>
    <row r="80" spans="1:7" ht="73.5" x14ac:dyDescent="0.25">
      <c r="A80" s="23">
        <v>77</v>
      </c>
      <c r="B80" s="29" t="s">
        <v>405</v>
      </c>
      <c r="C80" s="30" t="s">
        <v>406</v>
      </c>
      <c r="D80" s="30" t="s">
        <v>407</v>
      </c>
      <c r="E80" s="30" t="s">
        <v>29</v>
      </c>
      <c r="F80" s="27">
        <v>40</v>
      </c>
      <c r="G80" s="23" t="s">
        <v>34</v>
      </c>
    </row>
    <row r="81" spans="1:7" ht="110.25" x14ac:dyDescent="0.25">
      <c r="A81" s="23">
        <v>78</v>
      </c>
      <c r="B81" s="29" t="s">
        <v>408</v>
      </c>
      <c r="C81" s="30" t="s">
        <v>409</v>
      </c>
      <c r="D81" s="30" t="s">
        <v>410</v>
      </c>
      <c r="E81" s="30" t="s">
        <v>70</v>
      </c>
      <c r="F81" s="27">
        <v>39</v>
      </c>
      <c r="G81" s="23" t="s">
        <v>34</v>
      </c>
    </row>
    <row r="82" spans="1:7" ht="220.5" x14ac:dyDescent="0.25">
      <c r="A82" s="23">
        <v>79</v>
      </c>
      <c r="B82" s="29" t="s">
        <v>411</v>
      </c>
      <c r="C82" s="30" t="s">
        <v>412</v>
      </c>
      <c r="D82" s="30" t="s">
        <v>413</v>
      </c>
      <c r="E82" s="30" t="s">
        <v>414</v>
      </c>
      <c r="F82" s="27">
        <v>39</v>
      </c>
      <c r="G82" s="23" t="s">
        <v>34</v>
      </c>
    </row>
    <row r="83" spans="1:7" ht="147" x14ac:dyDescent="0.25">
      <c r="A83" s="23">
        <v>80</v>
      </c>
      <c r="B83" s="29" t="s">
        <v>415</v>
      </c>
      <c r="C83" s="30" t="s">
        <v>416</v>
      </c>
      <c r="D83" s="30" t="s">
        <v>72</v>
      </c>
      <c r="E83" s="30" t="s">
        <v>73</v>
      </c>
      <c r="F83" s="27">
        <v>39</v>
      </c>
      <c r="G83" s="23" t="s">
        <v>34</v>
      </c>
    </row>
    <row r="84" spans="1:7" ht="147" x14ac:dyDescent="0.25">
      <c r="A84" s="23">
        <v>81</v>
      </c>
      <c r="B84" s="29" t="s">
        <v>417</v>
      </c>
      <c r="C84" s="30" t="s">
        <v>418</v>
      </c>
      <c r="D84" s="30" t="s">
        <v>72</v>
      </c>
      <c r="E84" s="30" t="s">
        <v>76</v>
      </c>
      <c r="F84" s="27">
        <v>39</v>
      </c>
      <c r="G84" s="23" t="s">
        <v>34</v>
      </c>
    </row>
    <row r="85" spans="1:7" ht="147" x14ac:dyDescent="0.25">
      <c r="A85" s="23">
        <v>82</v>
      </c>
      <c r="B85" s="29" t="s">
        <v>419</v>
      </c>
      <c r="C85" s="30" t="s">
        <v>420</v>
      </c>
      <c r="D85" s="30" t="s">
        <v>421</v>
      </c>
      <c r="E85" s="30" t="s">
        <v>60</v>
      </c>
      <c r="F85" s="27">
        <v>39</v>
      </c>
      <c r="G85" s="23" t="s">
        <v>34</v>
      </c>
    </row>
    <row r="86" spans="1:7" ht="147" x14ac:dyDescent="0.25">
      <c r="A86" s="23">
        <v>83</v>
      </c>
      <c r="B86" s="29" t="s">
        <v>422</v>
      </c>
      <c r="C86" s="30" t="s">
        <v>423</v>
      </c>
      <c r="D86" s="30" t="s">
        <v>424</v>
      </c>
      <c r="E86" s="30" t="s">
        <v>425</v>
      </c>
      <c r="F86" s="27">
        <v>38</v>
      </c>
      <c r="G86" s="23" t="s">
        <v>34</v>
      </c>
    </row>
    <row r="87" spans="1:7" ht="73.5" x14ac:dyDescent="0.25">
      <c r="A87" s="23">
        <v>84</v>
      </c>
      <c r="B87" s="29" t="s">
        <v>426</v>
      </c>
      <c r="C87" s="30" t="s">
        <v>77</v>
      </c>
      <c r="D87" s="30" t="s">
        <v>78</v>
      </c>
      <c r="E87" s="30" t="s">
        <v>79</v>
      </c>
      <c r="F87" s="27">
        <v>38</v>
      </c>
      <c r="G87" s="23" t="s">
        <v>34</v>
      </c>
    </row>
    <row r="88" spans="1:7" ht="110.25" x14ac:dyDescent="0.25">
      <c r="A88" s="23">
        <v>85</v>
      </c>
      <c r="B88" s="29" t="s">
        <v>427</v>
      </c>
      <c r="C88" s="30" t="s">
        <v>428</v>
      </c>
      <c r="D88" s="30" t="s">
        <v>429</v>
      </c>
      <c r="E88" s="30" t="s">
        <v>215</v>
      </c>
      <c r="F88" s="27">
        <v>38</v>
      </c>
      <c r="G88" s="23" t="s">
        <v>34</v>
      </c>
    </row>
    <row r="89" spans="1:7" ht="220.5" x14ac:dyDescent="0.25">
      <c r="A89" s="23">
        <v>86</v>
      </c>
      <c r="B89" s="29" t="s">
        <v>430</v>
      </c>
      <c r="C89" s="30" t="s">
        <v>431</v>
      </c>
      <c r="D89" s="30" t="s">
        <v>432</v>
      </c>
      <c r="E89" s="30" t="s">
        <v>208</v>
      </c>
      <c r="F89" s="27">
        <v>37</v>
      </c>
      <c r="G89" s="23" t="s">
        <v>34</v>
      </c>
    </row>
    <row r="90" spans="1:7" ht="147" x14ac:dyDescent="0.25">
      <c r="A90" s="23">
        <v>87</v>
      </c>
      <c r="B90" s="29" t="s">
        <v>433</v>
      </c>
      <c r="C90" s="30" t="s">
        <v>434</v>
      </c>
      <c r="D90" s="30" t="s">
        <v>435</v>
      </c>
      <c r="E90" s="30" t="s">
        <v>436</v>
      </c>
      <c r="F90" s="27">
        <v>37</v>
      </c>
      <c r="G90" s="23" t="s">
        <v>34</v>
      </c>
    </row>
    <row r="91" spans="1:7" ht="147" x14ac:dyDescent="0.25">
      <c r="A91" s="23">
        <v>88</v>
      </c>
      <c r="B91" s="29" t="s">
        <v>437</v>
      </c>
      <c r="C91" s="30" t="s">
        <v>209</v>
      </c>
      <c r="D91" s="30" t="s">
        <v>72</v>
      </c>
      <c r="E91" s="30" t="s">
        <v>73</v>
      </c>
      <c r="F91" s="27">
        <v>37</v>
      </c>
      <c r="G91" s="23" t="s">
        <v>34</v>
      </c>
    </row>
    <row r="92" spans="1:7" ht="110.25" x14ac:dyDescent="0.25">
      <c r="A92" s="23">
        <v>89</v>
      </c>
      <c r="B92" s="29" t="s">
        <v>438</v>
      </c>
      <c r="C92" s="30" t="s">
        <v>439</v>
      </c>
      <c r="D92" s="30" t="s">
        <v>440</v>
      </c>
      <c r="E92" s="30" t="s">
        <v>441</v>
      </c>
      <c r="F92" s="27">
        <v>37</v>
      </c>
      <c r="G92" s="23" t="s">
        <v>34</v>
      </c>
    </row>
    <row r="93" spans="1:7" ht="147" x14ac:dyDescent="0.25">
      <c r="A93" s="23">
        <v>90</v>
      </c>
      <c r="B93" s="29" t="s">
        <v>442</v>
      </c>
      <c r="C93" s="30" t="s">
        <v>443</v>
      </c>
      <c r="D93" s="30" t="s">
        <v>111</v>
      </c>
      <c r="E93" s="30" t="s">
        <v>96</v>
      </c>
      <c r="F93" s="27">
        <v>37</v>
      </c>
      <c r="G93" s="23" t="s">
        <v>34</v>
      </c>
    </row>
    <row r="94" spans="1:7" ht="110.25" x14ac:dyDescent="0.25">
      <c r="A94" s="23">
        <v>91</v>
      </c>
      <c r="B94" s="29">
        <v>9789573294061</v>
      </c>
      <c r="C94" s="30" t="s">
        <v>213</v>
      </c>
      <c r="D94" s="30" t="s">
        <v>214</v>
      </c>
      <c r="E94" s="30" t="s">
        <v>69</v>
      </c>
      <c r="F94" s="27">
        <v>36</v>
      </c>
      <c r="G94" s="23" t="s">
        <v>34</v>
      </c>
    </row>
    <row r="95" spans="1:7" ht="110.25" x14ac:dyDescent="0.25">
      <c r="A95" s="23">
        <v>92</v>
      </c>
      <c r="B95" s="29" t="s">
        <v>444</v>
      </c>
      <c r="C95" s="30" t="s">
        <v>445</v>
      </c>
      <c r="D95" s="30" t="s">
        <v>446</v>
      </c>
      <c r="E95" s="30" t="s">
        <v>65</v>
      </c>
      <c r="F95" s="27">
        <v>36</v>
      </c>
      <c r="G95" s="23" t="s">
        <v>34</v>
      </c>
    </row>
    <row r="96" spans="1:7" ht="73.5" x14ac:dyDescent="0.25">
      <c r="A96" s="23">
        <v>93</v>
      </c>
      <c r="B96" s="29">
        <v>9786267028926</v>
      </c>
      <c r="C96" s="30" t="s">
        <v>447</v>
      </c>
      <c r="D96" s="30" t="s">
        <v>448</v>
      </c>
      <c r="E96" s="30" t="s">
        <v>449</v>
      </c>
      <c r="F96" s="27">
        <v>36</v>
      </c>
      <c r="G96" s="23" t="s">
        <v>34</v>
      </c>
    </row>
    <row r="97" spans="1:7" ht="110.25" x14ac:dyDescent="0.25">
      <c r="A97" s="23">
        <v>94</v>
      </c>
      <c r="B97" s="29" t="s">
        <v>450</v>
      </c>
      <c r="C97" s="30" t="s">
        <v>84</v>
      </c>
      <c r="D97" s="30" t="s">
        <v>85</v>
      </c>
      <c r="E97" s="30" t="s">
        <v>86</v>
      </c>
      <c r="F97" s="27">
        <v>35</v>
      </c>
      <c r="G97" s="23" t="s">
        <v>34</v>
      </c>
    </row>
    <row r="98" spans="1:7" ht="147" x14ac:dyDescent="0.25">
      <c r="A98" s="23">
        <v>95</v>
      </c>
      <c r="B98" s="29" t="s">
        <v>451</v>
      </c>
      <c r="C98" s="30" t="s">
        <v>52</v>
      </c>
      <c r="D98" s="30" t="s">
        <v>53</v>
      </c>
      <c r="E98" s="30" t="s">
        <v>54</v>
      </c>
      <c r="F98" s="27">
        <v>35</v>
      </c>
      <c r="G98" s="23" t="s">
        <v>34</v>
      </c>
    </row>
    <row r="99" spans="1:7" ht="220.5" x14ac:dyDescent="0.25">
      <c r="A99" s="23">
        <v>96</v>
      </c>
      <c r="B99" s="29" t="s">
        <v>452</v>
      </c>
      <c r="C99" s="30" t="s">
        <v>118</v>
      </c>
      <c r="D99" s="30" t="s">
        <v>119</v>
      </c>
      <c r="E99" s="30" t="s">
        <v>93</v>
      </c>
      <c r="F99" s="27">
        <v>34</v>
      </c>
      <c r="G99" s="23" t="s">
        <v>34</v>
      </c>
    </row>
    <row r="100" spans="1:7" ht="73.5" x14ac:dyDescent="0.25">
      <c r="A100" s="23">
        <v>97</v>
      </c>
      <c r="B100" s="29" t="s">
        <v>453</v>
      </c>
      <c r="C100" s="30" t="s">
        <v>454</v>
      </c>
      <c r="D100" s="30" t="s">
        <v>455</v>
      </c>
      <c r="E100" s="30" t="s">
        <v>456</v>
      </c>
      <c r="F100" s="27">
        <v>34</v>
      </c>
      <c r="G100" s="23" t="s">
        <v>34</v>
      </c>
    </row>
    <row r="101" spans="1:7" ht="110.25" x14ac:dyDescent="0.25">
      <c r="A101" s="23">
        <v>98</v>
      </c>
      <c r="B101" s="29" t="s">
        <v>457</v>
      </c>
      <c r="C101" s="30" t="s">
        <v>458</v>
      </c>
      <c r="D101" s="30" t="s">
        <v>459</v>
      </c>
      <c r="E101" s="30" t="s">
        <v>215</v>
      </c>
      <c r="F101" s="27">
        <v>34</v>
      </c>
      <c r="G101" s="23" t="s">
        <v>34</v>
      </c>
    </row>
    <row r="102" spans="1:7" ht="110.25" x14ac:dyDescent="0.25">
      <c r="A102" s="23">
        <v>99</v>
      </c>
      <c r="B102" s="29" t="s">
        <v>460</v>
      </c>
      <c r="C102" s="30" t="s">
        <v>461</v>
      </c>
      <c r="D102" s="30" t="s">
        <v>462</v>
      </c>
      <c r="E102" s="30" t="s">
        <v>425</v>
      </c>
      <c r="F102" s="27">
        <v>34</v>
      </c>
      <c r="G102" s="23" t="s">
        <v>34</v>
      </c>
    </row>
    <row r="103" spans="1:7" ht="110.25" x14ac:dyDescent="0.25">
      <c r="A103" s="23">
        <v>100</v>
      </c>
      <c r="B103" s="29" t="s">
        <v>463</v>
      </c>
      <c r="C103" s="30" t="s">
        <v>464</v>
      </c>
      <c r="D103" s="30" t="s">
        <v>465</v>
      </c>
      <c r="E103" s="30" t="s">
        <v>120</v>
      </c>
      <c r="F103" s="27">
        <v>34</v>
      </c>
      <c r="G103" s="23" t="s">
        <v>34</v>
      </c>
    </row>
    <row r="104" spans="1:7" ht="30" x14ac:dyDescent="0.25">
      <c r="A104" s="35" t="s">
        <v>121</v>
      </c>
      <c r="B104" s="35"/>
      <c r="C104" s="35"/>
      <c r="D104" s="5"/>
      <c r="E104" s="5"/>
      <c r="F104" s="19"/>
      <c r="G104" s="19"/>
    </row>
  </sheetData>
  <mergeCells count="3">
    <mergeCell ref="A1:G1"/>
    <mergeCell ref="A2:G2"/>
    <mergeCell ref="A104:C104"/>
  </mergeCells>
  <phoneticPr fontId="3" type="noConversion"/>
  <pageMargins left="0.98425196850393692" right="0.98425196850393692" top="0.98425196850393704" bottom="0.98425196850393704" header="0.511811023622047" footer="0.511811023622047"/>
  <pageSetup paperSize="9" scale="31" fitToWidth="0" fitToHeight="0" orientation="portrait" r:id="rId1"/>
  <rowBreaks count="3" manualBreakCount="3">
    <brk id="23" man="1"/>
    <brk id="44" man="1"/>
    <brk id="6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書目連結</vt:lpstr>
      <vt:lpstr>11302紙本書借閱排行榜</vt:lpstr>
      <vt:lpstr>11302電子書借閱排行榜</vt:lpstr>
      <vt:lpstr>'11302紙本書借閱排行榜'!Print_Area</vt:lpstr>
      <vt:lpstr>'11302紙本書借閱排行榜'!Print_Titles</vt:lpstr>
      <vt:lpstr>'11302電子書借閱排行榜'!Print_Titles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陳妍臻</cp:lastModifiedBy>
  <cp:lastPrinted>2021-07-16T09:06:46Z</cp:lastPrinted>
  <dcterms:created xsi:type="dcterms:W3CDTF">2018-05-16T03:33:49Z</dcterms:created>
  <dcterms:modified xsi:type="dcterms:W3CDTF">2024-03-14T08:00:41Z</dcterms:modified>
</cp:coreProperties>
</file>